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120" windowHeight="9120" activeTab="0"/>
  </bookViews>
  <sheets>
    <sheet name="Бюджет (2)" sheetId="1" r:id="rId1"/>
  </sheets>
  <definedNames>
    <definedName name="APPT" localSheetId="0">'Бюджет (2)'!$A$19</definedName>
    <definedName name="FIO" localSheetId="0">'Бюджет (2)'!$F$19</definedName>
    <definedName name="SIGN" localSheetId="0">'Бюджет (2)'!$A$19:$H$19</definedName>
    <definedName name="_xlnm.Print_Area" localSheetId="0">'Бюджет (2)'!$A$1:$I$85</definedName>
  </definedNames>
  <calcPr fullCalcOnLoad="1"/>
</workbook>
</file>

<file path=xl/sharedStrings.xml><?xml version="1.0" encoding="utf-8"?>
<sst xmlns="http://schemas.openxmlformats.org/spreadsheetml/2006/main" count="321" uniqueCount="133">
  <si>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</si>
  <si>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</si>
  <si>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</si>
  <si>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</si>
  <si>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</si>
  <si>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</si>
  <si>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</si>
  <si>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</si>
  <si>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</si>
  <si>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</si>
  <si>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Коммунальное хозяйство</t>
  </si>
  <si>
    <t>Культура</t>
  </si>
  <si>
    <t>Пенсионное обеспечение</t>
  </si>
  <si>
    <t>Иные межбюджетные трансферты</t>
  </si>
  <si>
    <t>Назначено</t>
  </si>
  <si>
    <t>Исполнено</t>
  </si>
  <si>
    <t xml:space="preserve">           Приложение №3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</si>
  <si>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</si>
  <si>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</si>
  <si>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</si>
  <si>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>Дорожное хозяйство (дорожные фонды)</t>
  </si>
  <si>
    <t>Периодическая печать и издательства</t>
  </si>
  <si>
    <t>Администрация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</si>
  <si>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</si>
  <si>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</si>
  <si>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</si>
  <si>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</si>
  <si>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Резервные средства</t>
  </si>
  <si>
    <t>870</t>
  </si>
  <si>
    <t>111</t>
  </si>
  <si>
    <t>312</t>
  </si>
  <si>
    <t>540</t>
  </si>
  <si>
    <t>Итого</t>
  </si>
  <si>
    <t>Другие вопросы в области национальной экономики</t>
  </si>
  <si>
    <t>к Постановлению администрации Уковского</t>
  </si>
  <si>
    <t>городского поселения</t>
  </si>
  <si>
    <t xml:space="preserve">по разделам, подразделам, целевым статьям и видам функциональной классификации расходов бюджетов </t>
  </si>
  <si>
    <t>% исполнения к годовым назначениям</t>
  </si>
  <si>
    <t xml:space="preserve">                        муниципального образования - администрации</t>
  </si>
  <si>
    <t>Другие общегосударственные вопросы</t>
  </si>
  <si>
    <t>Благоустройство</t>
  </si>
  <si>
    <t>Уплата иных платежей</t>
  </si>
  <si>
    <t>853</t>
  </si>
  <si>
    <t>Уплата прочих налогов, сборов</t>
  </si>
  <si>
    <t>852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</si>
  <si>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</si>
  <si>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</si>
  <si>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</si>
  <si>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</si>
  <si>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01.11</t>
  </si>
  <si>
    <t>09.4.00.49999</t>
  </si>
  <si>
    <t>02.03</t>
  </si>
  <si>
    <t>30.1.00.49999</t>
  </si>
  <si>
    <t>03.10</t>
  </si>
  <si>
    <t>04.09</t>
  </si>
  <si>
    <t>04.12</t>
  </si>
  <si>
    <t>50.1.00.49999</t>
  </si>
  <si>
    <t>05.03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</si>
  <si>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</si>
  <si>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</si>
  <si>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</si>
  <si>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08.04</t>
  </si>
  <si>
    <t>80.3.00.49999</t>
  </si>
  <si>
    <t>80.4.00.49999</t>
  </si>
  <si>
    <t>Иные пенсии, социальные доплаты к пенсиям</t>
  </si>
  <si>
    <t>ОБЩЕГОСУДАРСТВЕННЫЕ ВОПРОСЫ</t>
  </si>
  <si>
    <t>01.00</t>
  </si>
  <si>
    <t>НАЦИОНАЛЬНАЯ ОБОРОНА</t>
  </si>
  <si>
    <t>02.00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</si>
  <si>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</si>
  <si>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</si>
  <si>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</si>
  <si>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</si>
  <si>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ЖИЛИЩНО-КОММУНАЛЬНОЕ ХОЗЯЙСТВО</t>
  </si>
  <si>
    <t>05.00</t>
  </si>
  <si>
    <t>КУЛЬТУРА, КИНЕМАТОГРАФИЯ</t>
  </si>
  <si>
    <t>08.00</t>
  </si>
  <si>
    <t>Отчет об исполнении бюджета Уковского муниципального образования за полугодие 2016г.расходов бюджета</t>
  </si>
  <si>
    <t>0102</t>
  </si>
  <si>
    <t>0910049999</t>
  </si>
  <si>
    <t>0910071010</t>
  </si>
  <si>
    <t>0910072600</t>
  </si>
  <si>
    <t>09100Д0000</t>
  </si>
  <si>
    <t>0104</t>
  </si>
  <si>
    <t>0920049999</t>
  </si>
  <si>
    <t>0920071010</t>
  </si>
  <si>
    <t>0920072600</t>
  </si>
  <si>
    <t>09200Д0000</t>
  </si>
  <si>
    <t>0111</t>
  </si>
  <si>
    <t>0113</t>
  </si>
  <si>
    <t>0980049999</t>
  </si>
  <si>
    <t>90А0073150</t>
  </si>
  <si>
    <t>0203</t>
  </si>
  <si>
    <t>7030251180</t>
  </si>
  <si>
    <t>0309</t>
  </si>
  <si>
    <t>3010049999</t>
  </si>
  <si>
    <t>3010072370</t>
  </si>
  <si>
    <t>3020049999</t>
  </si>
  <si>
    <t>0409</t>
  </si>
  <si>
    <t>4010049999</t>
  </si>
  <si>
    <t>4020049999</t>
  </si>
  <si>
    <t>4040049999</t>
  </si>
  <si>
    <t>0412</t>
  </si>
  <si>
    <t>0502</t>
  </si>
  <si>
    <t>5010049999</t>
  </si>
  <si>
    <t>5010071010</t>
  </si>
  <si>
    <t>5010072370</t>
  </si>
  <si>
    <t>5020049999</t>
  </si>
  <si>
    <t>50200S2370</t>
  </si>
  <si>
    <t>5070049999</t>
  </si>
  <si>
    <t>0801</t>
  </si>
  <si>
    <t>8010049999</t>
  </si>
  <si>
    <t>8010071010</t>
  </si>
  <si>
    <t>8010072370</t>
  </si>
  <si>
    <t>8010072600</t>
  </si>
  <si>
    <t>80100Д0000</t>
  </si>
  <si>
    <t>8020071010</t>
  </si>
  <si>
    <t>8020072600</t>
  </si>
  <si>
    <t>80200Д0000</t>
  </si>
  <si>
    <t>0804</t>
  </si>
  <si>
    <t>1001</t>
  </si>
  <si>
    <t>0960049999</t>
  </si>
  <si>
    <t>1101</t>
  </si>
  <si>
    <t>8050049999</t>
  </si>
  <si>
    <t>1202</t>
  </si>
  <si>
    <t>0970049999</t>
  </si>
  <si>
    <t>1403</t>
  </si>
  <si>
    <t>09000499М1</t>
  </si>
  <si>
    <t>09000499М3</t>
  </si>
  <si>
    <t>09000499М4</t>
  </si>
  <si>
    <t>09000499М5</t>
  </si>
  <si>
    <t xml:space="preserve">   29 июля 2016 года </t>
  </si>
  <si>
    <t xml:space="preserve">        № 85    от __________ 2016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</si>
</sst>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3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Narrow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6" xfId="0" applyNumberFormat="1" applyFont="1" applyBorder="1" applyAlignment="1" applyProtection="1">
      <alignment horizontal="left" vertical="center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/>
    </xf>
    <xf numFmtId="4" fontId="13" fillId="0" borderId="17" xfId="0" applyNumberFormat="1" applyFont="1" applyBorder="1" applyAlignment="1" applyProtection="1">
      <alignment horizontal="right"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 applyProtection="1">
      <alignment horizontal="left"/>
      <protection/>
    </xf>
    <xf numFmtId="49" fontId="14" fillId="0" borderId="20" xfId="0" applyNumberFormat="1" applyFont="1" applyBorder="1" applyAlignment="1" applyProtection="1">
      <alignment horizontal="center"/>
      <protection/>
    </xf>
    <xf numFmtId="4" fontId="14" fillId="0" borderId="20" xfId="0" applyNumberFormat="1" applyFont="1" applyBorder="1" applyAlignment="1" applyProtection="1">
      <alignment horizontal="right"/>
      <protection/>
    </xf>
    <xf numFmtId="4" fontId="11" fillId="0" borderId="21" xfId="0" applyNumberFormat="1" applyFont="1" applyBorder="1" applyAlignment="1">
      <alignment horizontal="right" vertical="center" wrapText="1"/>
    </xf>
    <xf numFmtId="49" fontId="13" fillId="0" borderId="22" xfId="0" applyNumberFormat="1" applyFont="1" applyBorder="1" applyAlignment="1" applyProtection="1">
      <alignment horizontal="left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" fontId="13" fillId="0" borderId="23" xfId="0" applyNumberFormat="1" applyFont="1" applyBorder="1" applyAlignment="1" applyProtection="1">
      <alignment horizontal="right" vertical="center" wrapText="1"/>
      <protection/>
    </xf>
    <xf numFmtId="4" fontId="11" fillId="0" borderId="24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  <xf numFmtId="49" fontId="9" fillId="0" borderId="16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 applyProtection="1">
      <alignment horizontal="left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4" fontId="13" fillId="0" borderId="26" xfId="0" applyNumberFormat="1" applyFont="1" applyBorder="1" applyAlignment="1" applyProtection="1">
      <alignment horizontal="right" vertical="center" wrapText="1"/>
      <protection/>
    </xf>
    <xf numFmtId="4" fontId="11" fillId="0" borderId="27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121</xdr:row>
      <xdr:rowOff>152400</xdr:rowOff>
    </xdr:from>
    <xdr:ext cx="5200650" cy="314325"/>
    <xdr:grpSp>
      <xdr:nvGrpSpPr>
        <xdr:cNvPr id="1" name="Group 1"/>
        <xdr:cNvGrpSpPr>
          <a:grpSpLocks/>
        </xdr:cNvGrpSpPr>
      </xdr:nvGrpSpPr>
      <xdr:grpSpPr>
        <a:xfrm>
          <a:off x="1666875" y="40881300"/>
          <a:ext cx="5200650" cy="314325"/>
          <a:chOff x="1" y="7033"/>
          <a:chExt cx="546" cy="33"/>
        </a:xfrm>
        <a:solidFill>
          <a:srgbClr val="FFFFFF"/>
        </a:solidFill>
      </xdr:grpSpPr>
      <xdr:sp>
        <xdr:nvSpPr>
          <xdr:cNvPr id="2" name="5275"/>
          <xdr:cNvSpPr>
            <a:spLocks/>
          </xdr:cNvSpPr>
        </xdr:nvSpPr>
        <xdr:spPr>
          <a:xfrm>
            <a:off x="1" y="70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5276"/>
          <xdr:cNvSpPr>
            <a:spLocks/>
          </xdr:cNvSpPr>
        </xdr:nvSpPr>
        <xdr:spPr>
          <a:xfrm>
            <a:off x="225" y="7033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277"/>
          <xdr:cNvSpPr>
            <a:spLocks/>
          </xdr:cNvSpPr>
        </xdr:nvSpPr>
        <xdr:spPr>
          <a:xfrm>
            <a:off x="353" y="70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281"/>
          <xdr:cNvSpPr>
            <a:spLocks/>
          </xdr:cNvSpPr>
        </xdr:nvSpPr>
        <xdr:spPr>
          <a:xfrm>
            <a:off x="225" y="7050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283"/>
          <xdr:cNvSpPr>
            <a:spLocks/>
          </xdr:cNvSpPr>
        </xdr:nvSpPr>
        <xdr:spPr>
          <a:xfrm>
            <a:off x="225" y="7050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5282"/>
          <xdr:cNvSpPr>
            <a:spLocks/>
          </xdr:cNvSpPr>
        </xdr:nvSpPr>
        <xdr:spPr>
          <a:xfrm>
            <a:off x="353" y="7050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284"/>
          <xdr:cNvSpPr>
            <a:spLocks/>
          </xdr:cNvSpPr>
        </xdr:nvSpPr>
        <xdr:spPr>
          <a:xfrm>
            <a:off x="353" y="7050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104775</xdr:colOff>
      <xdr:row>83</xdr:row>
      <xdr:rowOff>76200</xdr:rowOff>
    </xdr:from>
    <xdr:ext cx="7781925" cy="59474100"/>
    <xdr:grpSp>
      <xdr:nvGrpSpPr>
        <xdr:cNvPr id="9" name="Group 9"/>
        <xdr:cNvGrpSpPr>
          <a:grpSpLocks/>
        </xdr:cNvGrpSpPr>
      </xdr:nvGrpSpPr>
      <xdr:grpSpPr>
        <a:xfrm flipV="1">
          <a:off x="104775" y="30832425"/>
          <a:ext cx="7781925" cy="59474100"/>
          <a:chOff x="1" y="7091"/>
          <a:chExt cx="546" cy="33"/>
        </a:xfrm>
        <a:solidFill>
          <a:srgbClr val="FFFFFF"/>
        </a:solidFill>
      </xdr:grpSpPr>
      <xdr:sp>
        <xdr:nvSpPr>
          <xdr:cNvPr id="10" name="5318"/>
          <xdr:cNvSpPr>
            <a:spLocks/>
          </xdr:cNvSpPr>
        </xdr:nvSpPr>
        <xdr:spPr>
          <a:xfrm>
            <a:off x="1" y="709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5319"/>
          <xdr:cNvSpPr>
            <a:spLocks/>
          </xdr:cNvSpPr>
        </xdr:nvSpPr>
        <xdr:spPr>
          <a:xfrm>
            <a:off x="225" y="7091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5320"/>
          <xdr:cNvSpPr>
            <a:spLocks/>
          </xdr:cNvSpPr>
        </xdr:nvSpPr>
        <xdr:spPr>
          <a:xfrm>
            <a:off x="353" y="709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5324"/>
          <xdr:cNvSpPr>
            <a:spLocks/>
          </xdr:cNvSpPr>
        </xdr:nvSpPr>
        <xdr:spPr>
          <a:xfrm>
            <a:off x="225" y="7108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5326"/>
          <xdr:cNvSpPr>
            <a:spLocks/>
          </xdr:cNvSpPr>
        </xdr:nvSpPr>
        <xdr:spPr>
          <a:xfrm>
            <a:off x="225" y="710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5325"/>
          <xdr:cNvSpPr>
            <a:spLocks/>
          </xdr:cNvSpPr>
        </xdr:nvSpPr>
        <xdr:spPr>
          <a:xfrm>
            <a:off x="353" y="7108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6" name="5327"/>
          <xdr:cNvSpPr>
            <a:spLocks/>
          </xdr:cNvSpPr>
        </xdr:nvSpPr>
        <xdr:spPr>
          <a:xfrm>
            <a:off x="353" y="7108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1419225</xdr:colOff>
      <xdr:row>125</xdr:row>
      <xdr:rowOff>95250</xdr:rowOff>
    </xdr:from>
    <xdr:ext cx="5000625" cy="95250"/>
    <xdr:grpSp>
      <xdr:nvGrpSpPr>
        <xdr:cNvPr id="17" name="Group 17"/>
        <xdr:cNvGrpSpPr>
          <a:grpSpLocks/>
        </xdr:cNvGrpSpPr>
      </xdr:nvGrpSpPr>
      <xdr:grpSpPr>
        <a:xfrm>
          <a:off x="1419225" y="41471850"/>
          <a:ext cx="5000625" cy="95250"/>
          <a:chOff x="1" y="1515"/>
          <a:chExt cx="554" cy="33"/>
        </a:xfrm>
        <a:solidFill>
          <a:srgbClr val="FFFFFF"/>
        </a:solidFill>
      </xdr:grpSpPr>
      <xdr:sp>
        <xdr:nvSpPr>
          <xdr:cNvPr id="18" name="1135"/>
          <xdr:cNvSpPr>
            <a:spLocks/>
          </xdr:cNvSpPr>
        </xdr:nvSpPr>
        <xdr:spPr>
          <a:xfrm>
            <a:off x="1" y="151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" name="1136"/>
          <xdr:cNvSpPr>
            <a:spLocks/>
          </xdr:cNvSpPr>
        </xdr:nvSpPr>
        <xdr:spPr>
          <a:xfrm>
            <a:off x="231" y="151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1137"/>
          <xdr:cNvSpPr>
            <a:spLocks/>
          </xdr:cNvSpPr>
        </xdr:nvSpPr>
        <xdr:spPr>
          <a:xfrm>
            <a:off x="231" y="153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1138"/>
          <xdr:cNvSpPr>
            <a:spLocks/>
          </xdr:cNvSpPr>
        </xdr:nvSpPr>
        <xdr:spPr>
          <a:xfrm>
            <a:off x="231" y="153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1139"/>
          <xdr:cNvSpPr>
            <a:spLocks/>
          </xdr:cNvSpPr>
        </xdr:nvSpPr>
        <xdr:spPr>
          <a:xfrm>
            <a:off x="357" y="151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1140"/>
          <xdr:cNvSpPr>
            <a:spLocks/>
          </xdr:cNvSpPr>
        </xdr:nvSpPr>
        <xdr:spPr>
          <a:xfrm>
            <a:off x="357" y="153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1141"/>
          <xdr:cNvSpPr>
            <a:spLocks/>
          </xdr:cNvSpPr>
        </xdr:nvSpPr>
        <xdr:spPr>
          <a:xfrm>
            <a:off x="357" y="153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1409700</xdr:colOff>
      <xdr:row>142</xdr:row>
      <xdr:rowOff>133350</xdr:rowOff>
    </xdr:from>
    <xdr:ext cx="5276850" cy="314325"/>
    <xdr:grpSp>
      <xdr:nvGrpSpPr>
        <xdr:cNvPr id="25" name="Group 25"/>
        <xdr:cNvGrpSpPr>
          <a:grpSpLocks/>
        </xdr:cNvGrpSpPr>
      </xdr:nvGrpSpPr>
      <xdr:grpSpPr>
        <a:xfrm>
          <a:off x="1409700" y="44262675"/>
          <a:ext cx="5276850" cy="314325"/>
          <a:chOff x="1" y="1572"/>
          <a:chExt cx="554" cy="33"/>
        </a:xfrm>
        <a:solidFill>
          <a:srgbClr val="FFFFFF"/>
        </a:solidFill>
      </xdr:grpSpPr>
      <xdr:sp>
        <xdr:nvSpPr>
          <xdr:cNvPr id="26" name="1178"/>
          <xdr:cNvSpPr>
            <a:spLocks/>
          </xdr:cNvSpPr>
        </xdr:nvSpPr>
        <xdr:spPr>
          <a:xfrm>
            <a:off x="1" y="157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1179"/>
          <xdr:cNvSpPr>
            <a:spLocks/>
          </xdr:cNvSpPr>
        </xdr:nvSpPr>
        <xdr:spPr>
          <a:xfrm>
            <a:off x="231" y="157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1180"/>
          <xdr:cNvSpPr>
            <a:spLocks/>
          </xdr:cNvSpPr>
        </xdr:nvSpPr>
        <xdr:spPr>
          <a:xfrm>
            <a:off x="231" y="158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1181"/>
          <xdr:cNvSpPr>
            <a:spLocks/>
          </xdr:cNvSpPr>
        </xdr:nvSpPr>
        <xdr:spPr>
          <a:xfrm>
            <a:off x="231" y="158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1182"/>
          <xdr:cNvSpPr>
            <a:spLocks/>
          </xdr:cNvSpPr>
        </xdr:nvSpPr>
        <xdr:spPr>
          <a:xfrm>
            <a:off x="357" y="157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1183"/>
          <xdr:cNvSpPr>
            <a:spLocks/>
          </xdr:cNvSpPr>
        </xdr:nvSpPr>
        <xdr:spPr>
          <a:xfrm>
            <a:off x="357" y="158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1184"/>
          <xdr:cNvSpPr>
            <a:spLocks/>
          </xdr:cNvSpPr>
        </xdr:nvSpPr>
        <xdr:spPr>
          <a:xfrm>
            <a:off x="357" y="158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904875</xdr:colOff>
      <xdr:row>124</xdr:row>
      <xdr:rowOff>123825</xdr:rowOff>
    </xdr:from>
    <xdr:ext cx="5276850" cy="314325"/>
    <xdr:grpSp>
      <xdr:nvGrpSpPr>
        <xdr:cNvPr id="33" name="Group 33"/>
        <xdr:cNvGrpSpPr>
          <a:grpSpLocks/>
        </xdr:cNvGrpSpPr>
      </xdr:nvGrpSpPr>
      <xdr:grpSpPr>
        <a:xfrm>
          <a:off x="904875" y="41338500"/>
          <a:ext cx="5276850" cy="314325"/>
          <a:chOff x="1" y="1679"/>
          <a:chExt cx="554" cy="33"/>
        </a:xfrm>
        <a:solidFill>
          <a:srgbClr val="FFFFFF"/>
        </a:solidFill>
      </xdr:grpSpPr>
      <xdr:sp>
        <xdr:nvSpPr>
          <xdr:cNvPr id="34" name="1258"/>
          <xdr:cNvSpPr>
            <a:spLocks/>
          </xdr:cNvSpPr>
        </xdr:nvSpPr>
        <xdr:spPr>
          <a:xfrm>
            <a:off x="1" y="1679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1259"/>
          <xdr:cNvSpPr>
            <a:spLocks/>
          </xdr:cNvSpPr>
        </xdr:nvSpPr>
        <xdr:spPr>
          <a:xfrm>
            <a:off x="231" y="1679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1260"/>
          <xdr:cNvSpPr>
            <a:spLocks/>
          </xdr:cNvSpPr>
        </xdr:nvSpPr>
        <xdr:spPr>
          <a:xfrm>
            <a:off x="231" y="1696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1261"/>
          <xdr:cNvSpPr>
            <a:spLocks/>
          </xdr:cNvSpPr>
        </xdr:nvSpPr>
        <xdr:spPr>
          <a:xfrm>
            <a:off x="231" y="1696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1262"/>
          <xdr:cNvSpPr>
            <a:spLocks/>
          </xdr:cNvSpPr>
        </xdr:nvSpPr>
        <xdr:spPr>
          <a:xfrm>
            <a:off x="357" y="1679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1263"/>
          <xdr:cNvSpPr>
            <a:spLocks/>
          </xdr:cNvSpPr>
        </xdr:nvSpPr>
        <xdr:spPr>
          <a:xfrm>
            <a:off x="357" y="1696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1264"/>
          <xdr:cNvSpPr>
            <a:spLocks/>
          </xdr:cNvSpPr>
        </xdr:nvSpPr>
        <xdr:spPr>
          <a:xfrm>
            <a:off x="357" y="1696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990600</xdr:colOff>
      <xdr:row>124</xdr:row>
      <xdr:rowOff>133350</xdr:rowOff>
    </xdr:from>
    <xdr:ext cx="5276850" cy="314325"/>
    <xdr:grpSp>
      <xdr:nvGrpSpPr>
        <xdr:cNvPr id="41" name="Group 41"/>
        <xdr:cNvGrpSpPr>
          <a:grpSpLocks/>
        </xdr:cNvGrpSpPr>
      </xdr:nvGrpSpPr>
      <xdr:grpSpPr>
        <a:xfrm>
          <a:off x="990600" y="41348025"/>
          <a:ext cx="5276850" cy="314325"/>
          <a:chOff x="1" y="1736"/>
          <a:chExt cx="554" cy="33"/>
        </a:xfrm>
        <a:solidFill>
          <a:srgbClr val="FFFFFF"/>
        </a:solidFill>
      </xdr:grpSpPr>
      <xdr:sp>
        <xdr:nvSpPr>
          <xdr:cNvPr id="42" name="1301"/>
          <xdr:cNvSpPr>
            <a:spLocks/>
          </xdr:cNvSpPr>
        </xdr:nvSpPr>
        <xdr:spPr>
          <a:xfrm>
            <a:off x="1" y="1736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1302"/>
          <xdr:cNvSpPr>
            <a:spLocks/>
          </xdr:cNvSpPr>
        </xdr:nvSpPr>
        <xdr:spPr>
          <a:xfrm>
            <a:off x="231" y="1736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1303"/>
          <xdr:cNvSpPr>
            <a:spLocks/>
          </xdr:cNvSpPr>
        </xdr:nvSpPr>
        <xdr:spPr>
          <a:xfrm>
            <a:off x="231" y="1753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1304"/>
          <xdr:cNvSpPr>
            <a:spLocks/>
          </xdr:cNvSpPr>
        </xdr:nvSpPr>
        <xdr:spPr>
          <a:xfrm>
            <a:off x="231" y="1753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1305"/>
          <xdr:cNvSpPr>
            <a:spLocks/>
          </xdr:cNvSpPr>
        </xdr:nvSpPr>
        <xdr:spPr>
          <a:xfrm>
            <a:off x="357" y="1736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1306"/>
          <xdr:cNvSpPr>
            <a:spLocks/>
          </xdr:cNvSpPr>
        </xdr:nvSpPr>
        <xdr:spPr>
          <a:xfrm>
            <a:off x="357" y="1753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1307"/>
          <xdr:cNvSpPr>
            <a:spLocks/>
          </xdr:cNvSpPr>
        </xdr:nvSpPr>
        <xdr:spPr>
          <a:xfrm>
            <a:off x="357" y="1753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2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 customHeight="1" outlineLevelRow="3"/>
  <cols>
    <col min="1" max="1" width="40.8515625" style="0" customWidth="1"/>
    <col min="2" max="2" width="10.8515625" style="0" customWidth="1"/>
    <col min="3" max="3" width="14.140625" style="0" customWidth="1"/>
    <col min="4" max="4" width="9.7109375" style="0" customWidth="1"/>
    <col min="5" max="5" width="18.8515625" style="0" customWidth="1"/>
    <col min="6" max="6" width="18.140625" style="0" customWidth="1"/>
    <col min="7" max="7" width="13.7109375" style="0" customWidth="1"/>
    <col min="9" max="9" width="12.140625" style="0" customWidth="1"/>
  </cols>
  <sheetData>
    <row r="1" spans="1:10" ht="1.5" customHeight="1">
      <c r="A1" s="4"/>
      <c r="B1" s="4"/>
      <c r="C1" s="4"/>
      <c r="D1" s="4"/>
      <c r="E1" s="4"/>
      <c r="F1" s="4"/>
      <c r="G1" s="4"/>
      <c r="H1" s="1"/>
      <c r="I1" s="1"/>
      <c r="J1" s="1"/>
    </row>
    <row r="2" spans="1:10" ht="12.75" customHeight="1">
      <c r="A2" s="8"/>
      <c r="B2" s="4"/>
      <c r="C2" s="4"/>
      <c r="D2" s="4"/>
      <c r="E2" s="4" t="s">
        <v>16</v>
      </c>
      <c r="F2" s="4"/>
      <c r="G2" s="4"/>
      <c r="H2" s="9"/>
      <c r="I2" s="9"/>
      <c r="J2" s="1"/>
    </row>
    <row r="3" spans="1:10" ht="12.75" customHeight="1">
      <c r="A3" s="5"/>
      <c r="B3" s="5"/>
      <c r="C3" s="5"/>
      <c r="D3" s="5"/>
      <c r="E3" s="5" t="s">
        <v>34</v>
      </c>
      <c r="F3" s="5"/>
      <c r="G3" s="3"/>
      <c r="H3" s="10"/>
      <c r="I3" s="10"/>
      <c r="J3" s="2"/>
    </row>
    <row r="4" spans="1:10" ht="12.75" customHeight="1">
      <c r="A4" s="5"/>
      <c r="B4" s="5"/>
      <c r="C4" s="5" t="s">
        <v>38</v>
      </c>
      <c r="D4" s="5"/>
      <c r="E4" s="6"/>
      <c r="F4" s="5"/>
      <c r="G4" s="3"/>
      <c r="H4" s="11"/>
      <c r="I4" s="10"/>
      <c r="J4" s="2"/>
    </row>
    <row r="5" spans="1:10" ht="12.75" customHeight="1">
      <c r="A5" s="5"/>
      <c r="B5" s="5"/>
      <c r="C5" s="5"/>
      <c r="D5" s="5"/>
      <c r="E5" s="6" t="s">
        <v>35</v>
      </c>
      <c r="F5" s="5"/>
      <c r="G5" s="3"/>
      <c r="H5" s="11"/>
      <c r="I5" s="10"/>
      <c r="J5" s="2"/>
    </row>
    <row r="6" spans="1:10" ht="13.5" customHeight="1">
      <c r="A6" s="4"/>
      <c r="B6" s="4"/>
      <c r="C6" s="4"/>
      <c r="D6" s="4" t="s">
        <v>132</v>
      </c>
      <c r="E6" s="4" t="s">
        <v>131</v>
      </c>
      <c r="F6" s="4"/>
      <c r="G6" s="4"/>
      <c r="H6" s="9"/>
      <c r="I6" s="9"/>
      <c r="J6" s="1"/>
    </row>
    <row r="7" spans="1:10" ht="13.5" customHeight="1">
      <c r="A7" s="4"/>
      <c r="B7" s="4"/>
      <c r="C7" s="4"/>
      <c r="D7" s="4"/>
      <c r="E7" s="4"/>
      <c r="F7" s="4"/>
      <c r="G7" s="4"/>
      <c r="H7" s="9"/>
      <c r="I7" s="9"/>
      <c r="J7" s="1"/>
    </row>
    <row r="8" spans="1:10" ht="12.75" customHeight="1">
      <c r="A8" s="12" t="s">
        <v>77</v>
      </c>
      <c r="B8" s="12"/>
      <c r="C8" s="12"/>
      <c r="D8" s="12"/>
      <c r="E8" s="12"/>
      <c r="F8" s="12"/>
      <c r="G8" s="12"/>
      <c r="H8" s="9"/>
      <c r="I8" s="9"/>
      <c r="J8" s="1"/>
    </row>
    <row r="9" spans="1:10" ht="12.75">
      <c r="A9" s="12" t="s">
        <v>36</v>
      </c>
      <c r="B9" s="12"/>
      <c r="C9" s="12"/>
      <c r="D9" s="12"/>
      <c r="E9" s="12"/>
      <c r="F9" s="12"/>
      <c r="G9" s="12"/>
      <c r="H9" s="9"/>
      <c r="I9" s="9"/>
      <c r="J9" s="1"/>
    </row>
    <row r="10" spans="1:10" ht="1.5" customHeight="1">
      <c r="A10" s="12"/>
      <c r="B10" s="12"/>
      <c r="C10" s="12"/>
      <c r="D10" s="12"/>
      <c r="E10" s="12"/>
      <c r="F10" s="12"/>
      <c r="G10" s="12"/>
      <c r="H10" s="9"/>
      <c r="I10" s="9"/>
      <c r="J10" s="1"/>
    </row>
    <row r="11" spans="1:10" ht="9" customHeight="1" thickBot="1">
      <c r="A11" s="12"/>
      <c r="B11" s="12"/>
      <c r="C11" s="12"/>
      <c r="D11" s="12"/>
      <c r="E11" s="12"/>
      <c r="F11" s="12"/>
      <c r="G11" s="12"/>
      <c r="H11" s="9"/>
      <c r="I11" s="9"/>
      <c r="J11" s="1"/>
    </row>
    <row r="12" spans="1:9" ht="58.5" customHeight="1">
      <c r="A12" s="32" t="s">
        <v>0</v>
      </c>
      <c r="B12" s="33" t="s">
        <v>1</v>
      </c>
      <c r="C12" s="33" t="s">
        <v>2</v>
      </c>
      <c r="D12" s="33" t="s">
        <v>3</v>
      </c>
      <c r="E12" s="33" t="s">
        <v>14</v>
      </c>
      <c r="F12" s="33" t="s">
        <v>15</v>
      </c>
      <c r="G12" s="34" t="s">
        <v>37</v>
      </c>
      <c r="H12" s="16"/>
      <c r="I12" s="16"/>
    </row>
    <row r="13" spans="1:9" ht="21.75" customHeight="1">
      <c r="A13" s="35" t="s">
        <v>22</v>
      </c>
      <c r="B13" s="13"/>
      <c r="C13" s="13"/>
      <c r="D13" s="13"/>
      <c r="E13" s="14">
        <v>10344422.19</v>
      </c>
      <c r="F13" s="14">
        <v>4511953.07</v>
      </c>
      <c r="G13" s="36">
        <f>F13/E13*100</f>
        <v>43.61725562943212</v>
      </c>
      <c r="H13" s="16"/>
      <c r="I13" s="17"/>
    </row>
    <row r="14" spans="1:9" ht="18" customHeight="1">
      <c r="A14" s="37" t="s">
        <v>65</v>
      </c>
      <c r="B14" s="27" t="s">
        <v>66</v>
      </c>
      <c r="C14" s="27"/>
      <c r="D14" s="27"/>
      <c r="E14" s="14">
        <v>3886224.9</v>
      </c>
      <c r="F14" s="14">
        <v>1731648.67</v>
      </c>
      <c r="G14" s="36">
        <f aca="true" t="shared" si="0" ref="G14:G77">F14/E14*100</f>
        <v>44.55863246617559</v>
      </c>
      <c r="H14" s="16"/>
      <c r="I14" s="16"/>
    </row>
    <row r="15" spans="1:9" ht="33.75" customHeight="1">
      <c r="A15" s="38" t="s">
        <v>4</v>
      </c>
      <c r="B15" s="28" t="s">
        <v>78</v>
      </c>
      <c r="C15" s="28"/>
      <c r="D15" s="28"/>
      <c r="E15" s="29">
        <v>957149.62</v>
      </c>
      <c r="F15" s="29">
        <v>327449.09</v>
      </c>
      <c r="G15" s="36">
        <f t="shared" si="0"/>
        <v>34.21085723254009</v>
      </c>
      <c r="H15" s="16"/>
      <c r="I15" s="16"/>
    </row>
    <row r="16" spans="1:9" ht="44.25" customHeight="1" outlineLevel="2">
      <c r="A16" s="39" t="s">
        <v>46</v>
      </c>
      <c r="B16" s="30" t="s">
        <v>78</v>
      </c>
      <c r="C16" s="30" t="s">
        <v>79</v>
      </c>
      <c r="D16" s="30" t="s">
        <v>47</v>
      </c>
      <c r="E16" s="31">
        <v>1000</v>
      </c>
      <c r="F16" s="31">
        <v>0</v>
      </c>
      <c r="G16" s="36">
        <f t="shared" si="0"/>
        <v>0</v>
      </c>
      <c r="H16" s="16"/>
      <c r="I16" s="16"/>
    </row>
    <row r="17" spans="1:9" ht="30" customHeight="1">
      <c r="A17" s="39" t="s">
        <v>45</v>
      </c>
      <c r="B17" s="30" t="s">
        <v>78</v>
      </c>
      <c r="C17" s="30" t="s">
        <v>80</v>
      </c>
      <c r="D17" s="30" t="s">
        <v>23</v>
      </c>
      <c r="E17" s="31">
        <v>201506.61</v>
      </c>
      <c r="F17" s="31">
        <v>77636.21</v>
      </c>
      <c r="G17" s="36">
        <f t="shared" si="0"/>
        <v>38.527872609240966</v>
      </c>
      <c r="H17" s="16"/>
      <c r="I17" s="16"/>
    </row>
    <row r="18" spans="1:9" ht="46.5" customHeight="1" outlineLevel="2">
      <c r="A18" s="39" t="s">
        <v>46</v>
      </c>
      <c r="B18" s="30" t="s">
        <v>78</v>
      </c>
      <c r="C18" s="30" t="s">
        <v>80</v>
      </c>
      <c r="D18" s="30" t="s">
        <v>47</v>
      </c>
      <c r="E18" s="31">
        <v>36192.99</v>
      </c>
      <c r="F18" s="31">
        <v>6192.99</v>
      </c>
      <c r="G18" s="36">
        <f t="shared" si="0"/>
        <v>17.111020670024775</v>
      </c>
      <c r="H18" s="16"/>
      <c r="I18" s="16"/>
    </row>
    <row r="19" spans="1:9" ht="22.5" outlineLevel="1">
      <c r="A19" s="39" t="s">
        <v>45</v>
      </c>
      <c r="B19" s="30" t="s">
        <v>78</v>
      </c>
      <c r="C19" s="30" t="s">
        <v>81</v>
      </c>
      <c r="D19" s="30" t="s">
        <v>23</v>
      </c>
      <c r="E19" s="31">
        <v>287151</v>
      </c>
      <c r="F19" s="31">
        <v>139867.2</v>
      </c>
      <c r="G19" s="36">
        <f t="shared" si="0"/>
        <v>48.708588860912904</v>
      </c>
      <c r="H19" s="16"/>
      <c r="I19" s="16"/>
    </row>
    <row r="20" spans="1:9" ht="45" outlineLevel="3">
      <c r="A20" s="39" t="s">
        <v>46</v>
      </c>
      <c r="B20" s="30" t="s">
        <v>78</v>
      </c>
      <c r="C20" s="30" t="s">
        <v>81</v>
      </c>
      <c r="D20" s="30" t="s">
        <v>47</v>
      </c>
      <c r="E20" s="31">
        <v>112849</v>
      </c>
      <c r="F20" s="31">
        <v>59493.03</v>
      </c>
      <c r="G20" s="36">
        <f t="shared" si="0"/>
        <v>52.719146824517715</v>
      </c>
      <c r="H20" s="16"/>
      <c r="I20" s="16"/>
    </row>
    <row r="21" spans="1:9" ht="29.25" customHeight="1" outlineLevel="1">
      <c r="A21" s="39" t="s">
        <v>45</v>
      </c>
      <c r="B21" s="30" t="s">
        <v>78</v>
      </c>
      <c r="C21" s="30" t="s">
        <v>82</v>
      </c>
      <c r="D21" s="30" t="s">
        <v>23</v>
      </c>
      <c r="E21" s="31">
        <v>249936.02</v>
      </c>
      <c r="F21" s="31">
        <v>25000</v>
      </c>
      <c r="G21" s="36">
        <f t="shared" si="0"/>
        <v>10.002559855118122</v>
      </c>
      <c r="H21" s="16"/>
      <c r="I21" s="16"/>
    </row>
    <row r="22" spans="1:9" ht="32.25" customHeight="1">
      <c r="A22" s="39" t="s">
        <v>46</v>
      </c>
      <c r="B22" s="30" t="s">
        <v>78</v>
      </c>
      <c r="C22" s="30" t="s">
        <v>82</v>
      </c>
      <c r="D22" s="30" t="s">
        <v>47</v>
      </c>
      <c r="E22" s="31">
        <v>68514</v>
      </c>
      <c r="F22" s="31">
        <v>19259.66</v>
      </c>
      <c r="G22" s="36">
        <f t="shared" si="0"/>
        <v>28.11054674956943</v>
      </c>
      <c r="H22" s="16"/>
      <c r="I22" s="16"/>
    </row>
    <row r="23" spans="1:9" ht="45.75" customHeight="1">
      <c r="A23" s="38" t="s">
        <v>5</v>
      </c>
      <c r="B23" s="28" t="s">
        <v>83</v>
      </c>
      <c r="C23" s="28"/>
      <c r="D23" s="28"/>
      <c r="E23" s="29">
        <v>2911775.28</v>
      </c>
      <c r="F23" s="29">
        <v>1397599.58</v>
      </c>
      <c r="G23" s="36">
        <f t="shared" si="0"/>
        <v>47.99819510796864</v>
      </c>
      <c r="H23" s="16"/>
      <c r="I23" s="16"/>
    </row>
    <row r="24" spans="1:9" ht="41.25" customHeight="1" outlineLevel="2">
      <c r="A24" s="39" t="s">
        <v>46</v>
      </c>
      <c r="B24" s="30" t="s">
        <v>83</v>
      </c>
      <c r="C24" s="30" t="s">
        <v>84</v>
      </c>
      <c r="D24" s="30" t="s">
        <v>47</v>
      </c>
      <c r="E24" s="31">
        <v>37990</v>
      </c>
      <c r="F24" s="31">
        <v>37440.68</v>
      </c>
      <c r="G24" s="36">
        <f t="shared" si="0"/>
        <v>98.55404053698342</v>
      </c>
      <c r="H24" s="16"/>
      <c r="I24" s="16"/>
    </row>
    <row r="25" spans="1:9" ht="31.5" customHeight="1">
      <c r="A25" s="39" t="s">
        <v>24</v>
      </c>
      <c r="B25" s="30" t="s">
        <v>83</v>
      </c>
      <c r="C25" s="30" t="s">
        <v>84</v>
      </c>
      <c r="D25" s="30" t="s">
        <v>25</v>
      </c>
      <c r="E25" s="31">
        <v>51337.5</v>
      </c>
      <c r="F25" s="31">
        <v>26193.94</v>
      </c>
      <c r="G25" s="36">
        <f t="shared" si="0"/>
        <v>51.02301436571707</v>
      </c>
      <c r="H25" s="16"/>
      <c r="I25" s="16"/>
    </row>
    <row r="26" spans="1:10" ht="39.75" customHeight="1">
      <c r="A26" s="39" t="s">
        <v>48</v>
      </c>
      <c r="B26" s="30" t="s">
        <v>83</v>
      </c>
      <c r="C26" s="30" t="s">
        <v>84</v>
      </c>
      <c r="D26" s="30" t="s">
        <v>26</v>
      </c>
      <c r="E26" s="31">
        <v>55763.78</v>
      </c>
      <c r="F26" s="31">
        <v>23508.81</v>
      </c>
      <c r="G26" s="36">
        <f t="shared" si="0"/>
        <v>42.157848696770564</v>
      </c>
      <c r="H26" s="15"/>
      <c r="I26" s="15"/>
      <c r="J26" s="7"/>
    </row>
    <row r="27" spans="1:9" ht="33" customHeight="1" outlineLevel="1">
      <c r="A27" s="39" t="s">
        <v>45</v>
      </c>
      <c r="B27" s="30" t="s">
        <v>83</v>
      </c>
      <c r="C27" s="30" t="s">
        <v>85</v>
      </c>
      <c r="D27" s="30" t="s">
        <v>23</v>
      </c>
      <c r="E27" s="31">
        <v>1470000</v>
      </c>
      <c r="F27" s="31">
        <v>734382.56</v>
      </c>
      <c r="G27" s="36">
        <f t="shared" si="0"/>
        <v>49.95799727891157</v>
      </c>
      <c r="H27" s="16"/>
      <c r="I27" s="16"/>
    </row>
    <row r="28" spans="1:9" ht="44.25" customHeight="1" outlineLevel="2">
      <c r="A28" s="39" t="s">
        <v>46</v>
      </c>
      <c r="B28" s="30" t="s">
        <v>83</v>
      </c>
      <c r="C28" s="30" t="s">
        <v>85</v>
      </c>
      <c r="D28" s="30" t="s">
        <v>47</v>
      </c>
      <c r="E28" s="31">
        <v>261220</v>
      </c>
      <c r="F28" s="31">
        <v>113219.11</v>
      </c>
      <c r="G28" s="36">
        <f t="shared" si="0"/>
        <v>43.34243549498507</v>
      </c>
      <c r="H28" s="16"/>
      <c r="I28" s="16"/>
    </row>
    <row r="29" spans="1:9" ht="42" customHeight="1">
      <c r="A29" s="39" t="s">
        <v>48</v>
      </c>
      <c r="B29" s="30" t="s">
        <v>83</v>
      </c>
      <c r="C29" s="30" t="s">
        <v>85</v>
      </c>
      <c r="D29" s="30" t="s">
        <v>26</v>
      </c>
      <c r="E29" s="31">
        <v>164000</v>
      </c>
      <c r="F29" s="31">
        <v>71213.74</v>
      </c>
      <c r="G29" s="36">
        <f t="shared" si="0"/>
        <v>43.42301219512195</v>
      </c>
      <c r="H29" s="16"/>
      <c r="I29" s="17"/>
    </row>
    <row r="30" spans="1:10" ht="36" customHeight="1">
      <c r="A30" s="39" t="s">
        <v>45</v>
      </c>
      <c r="B30" s="30" t="s">
        <v>83</v>
      </c>
      <c r="C30" s="30" t="s">
        <v>86</v>
      </c>
      <c r="D30" s="30" t="s">
        <v>23</v>
      </c>
      <c r="E30" s="31">
        <v>428200</v>
      </c>
      <c r="F30" s="31">
        <v>143395.03</v>
      </c>
      <c r="G30" s="36">
        <f t="shared" si="0"/>
        <v>33.487863148061656</v>
      </c>
      <c r="H30" s="15"/>
      <c r="I30" s="15"/>
      <c r="J30" s="7"/>
    </row>
    <row r="31" spans="1:9" ht="45" customHeight="1" outlineLevel="1">
      <c r="A31" s="39" t="s">
        <v>46</v>
      </c>
      <c r="B31" s="30" t="s">
        <v>83</v>
      </c>
      <c r="C31" s="30" t="s">
        <v>86</v>
      </c>
      <c r="D31" s="30" t="s">
        <v>47</v>
      </c>
      <c r="E31" s="31">
        <v>201224</v>
      </c>
      <c r="F31" s="31">
        <v>136553.81</v>
      </c>
      <c r="G31" s="36">
        <f t="shared" si="0"/>
        <v>67.86159205661353</v>
      </c>
      <c r="H31" s="16"/>
      <c r="I31" s="16"/>
    </row>
    <row r="32" spans="1:9" ht="54" customHeight="1" outlineLevel="2">
      <c r="A32" s="39" t="s">
        <v>45</v>
      </c>
      <c r="B32" s="30" t="s">
        <v>83</v>
      </c>
      <c r="C32" s="30" t="s">
        <v>87</v>
      </c>
      <c r="D32" s="30" t="s">
        <v>23</v>
      </c>
      <c r="E32" s="31">
        <v>150000</v>
      </c>
      <c r="F32" s="31">
        <v>64202.2</v>
      </c>
      <c r="G32" s="36">
        <f t="shared" si="0"/>
        <v>42.80146666666666</v>
      </c>
      <c r="H32" s="16"/>
      <c r="I32" s="16"/>
    </row>
    <row r="33" spans="1:9" ht="45" customHeight="1" outlineLevel="1">
      <c r="A33" s="39" t="s">
        <v>46</v>
      </c>
      <c r="B33" s="30" t="s">
        <v>83</v>
      </c>
      <c r="C33" s="30" t="s">
        <v>87</v>
      </c>
      <c r="D33" s="30" t="s">
        <v>47</v>
      </c>
      <c r="E33" s="31">
        <v>50000</v>
      </c>
      <c r="F33" s="31">
        <v>25000</v>
      </c>
      <c r="G33" s="36">
        <f t="shared" si="0"/>
        <v>50</v>
      </c>
      <c r="H33" s="16"/>
      <c r="I33" s="16"/>
    </row>
    <row r="34" spans="1:9" ht="28.5" customHeight="1" outlineLevel="3">
      <c r="A34" s="39" t="s">
        <v>24</v>
      </c>
      <c r="B34" s="30" t="s">
        <v>83</v>
      </c>
      <c r="C34" s="30" t="s">
        <v>87</v>
      </c>
      <c r="D34" s="30" t="s">
        <v>25</v>
      </c>
      <c r="E34" s="31">
        <v>34000</v>
      </c>
      <c r="F34" s="31">
        <v>22442</v>
      </c>
      <c r="G34" s="36">
        <f t="shared" si="0"/>
        <v>66.00588235294119</v>
      </c>
      <c r="H34" s="16"/>
      <c r="I34" s="16"/>
    </row>
    <row r="35" spans="1:9" ht="35.25" customHeight="1" outlineLevel="2">
      <c r="A35" s="39" t="s">
        <v>48</v>
      </c>
      <c r="B35" s="30" t="s">
        <v>83</v>
      </c>
      <c r="C35" s="30" t="s">
        <v>87</v>
      </c>
      <c r="D35" s="30" t="s">
        <v>26</v>
      </c>
      <c r="E35" s="31">
        <v>5650</v>
      </c>
      <c r="F35" s="31">
        <v>0</v>
      </c>
      <c r="G35" s="36">
        <f t="shared" si="0"/>
        <v>0</v>
      </c>
      <c r="H35" s="16"/>
      <c r="I35" s="16"/>
    </row>
    <row r="36" spans="1:9" ht="22.5" customHeight="1" outlineLevel="2">
      <c r="A36" s="39" t="s">
        <v>43</v>
      </c>
      <c r="B36" s="30" t="s">
        <v>83</v>
      </c>
      <c r="C36" s="30" t="s">
        <v>87</v>
      </c>
      <c r="D36" s="30" t="s">
        <v>44</v>
      </c>
      <c r="E36" s="31">
        <v>1000</v>
      </c>
      <c r="F36" s="31">
        <v>0</v>
      </c>
      <c r="G36" s="36">
        <f t="shared" si="0"/>
        <v>0</v>
      </c>
      <c r="H36" s="16"/>
      <c r="I36" s="16"/>
    </row>
    <row r="37" spans="1:9" ht="15" customHeight="1" outlineLevel="3">
      <c r="A37" s="39" t="s">
        <v>41</v>
      </c>
      <c r="B37" s="30" t="s">
        <v>83</v>
      </c>
      <c r="C37" s="30" t="s">
        <v>87</v>
      </c>
      <c r="D37" s="30" t="s">
        <v>42</v>
      </c>
      <c r="E37" s="31">
        <v>1390</v>
      </c>
      <c r="F37" s="31">
        <v>47.7</v>
      </c>
      <c r="G37" s="36">
        <f t="shared" si="0"/>
        <v>3.4316546762589932</v>
      </c>
      <c r="H37" s="16"/>
      <c r="I37" s="16"/>
    </row>
    <row r="38" spans="1:9" ht="15" customHeight="1" outlineLevel="3">
      <c r="A38" s="38" t="s">
        <v>6</v>
      </c>
      <c r="B38" s="28" t="s">
        <v>88</v>
      </c>
      <c r="C38" s="28"/>
      <c r="D38" s="28"/>
      <c r="E38" s="29">
        <v>10000</v>
      </c>
      <c r="F38" s="29">
        <v>0</v>
      </c>
      <c r="G38" s="36">
        <f t="shared" si="0"/>
        <v>0</v>
      </c>
      <c r="H38" s="16"/>
      <c r="I38" s="16"/>
    </row>
    <row r="39" spans="1:9" ht="20.25" customHeight="1" outlineLevel="3">
      <c r="A39" s="61" t="s">
        <v>27</v>
      </c>
      <c r="B39" s="62" t="s">
        <v>49</v>
      </c>
      <c r="C39" s="62" t="s">
        <v>50</v>
      </c>
      <c r="D39" s="62" t="s">
        <v>28</v>
      </c>
      <c r="E39" s="63">
        <v>10000</v>
      </c>
      <c r="F39" s="63">
        <v>0</v>
      </c>
      <c r="G39" s="64">
        <f t="shared" si="0"/>
        <v>0</v>
      </c>
      <c r="H39" s="16"/>
      <c r="I39" s="16"/>
    </row>
    <row r="40" spans="1:9" ht="22.5" customHeight="1" outlineLevel="2">
      <c r="A40" s="38" t="s">
        <v>39</v>
      </c>
      <c r="B40" s="28" t="s">
        <v>89</v>
      </c>
      <c r="C40" s="28"/>
      <c r="D40" s="28"/>
      <c r="E40" s="29">
        <v>7300</v>
      </c>
      <c r="F40" s="29">
        <v>6600</v>
      </c>
      <c r="G40" s="36">
        <f t="shared" si="0"/>
        <v>90.41095890410958</v>
      </c>
      <c r="H40" s="16"/>
      <c r="I40" s="16"/>
    </row>
    <row r="41" spans="1:9" ht="37.5" customHeight="1" outlineLevel="2">
      <c r="A41" s="39" t="s">
        <v>48</v>
      </c>
      <c r="B41" s="30" t="s">
        <v>89</v>
      </c>
      <c r="C41" s="30" t="s">
        <v>90</v>
      </c>
      <c r="D41" s="30" t="s">
        <v>26</v>
      </c>
      <c r="E41" s="31">
        <v>6600</v>
      </c>
      <c r="F41" s="31">
        <v>6600</v>
      </c>
      <c r="G41" s="36">
        <f t="shared" si="0"/>
        <v>100</v>
      </c>
      <c r="H41" s="16"/>
      <c r="I41" s="16"/>
    </row>
    <row r="42" spans="1:9" ht="35.25" customHeight="1" outlineLevel="1">
      <c r="A42" s="39" t="s">
        <v>48</v>
      </c>
      <c r="B42" s="30" t="s">
        <v>89</v>
      </c>
      <c r="C42" s="30" t="s">
        <v>91</v>
      </c>
      <c r="D42" s="30" t="s">
        <v>26</v>
      </c>
      <c r="E42" s="31">
        <v>700</v>
      </c>
      <c r="F42" s="31">
        <v>0</v>
      </c>
      <c r="G42" s="36">
        <f t="shared" si="0"/>
        <v>0</v>
      </c>
      <c r="H42" s="16"/>
      <c r="I42" s="16"/>
    </row>
    <row r="43" spans="1:9" ht="19.5" customHeight="1" outlineLevel="3">
      <c r="A43" s="37" t="s">
        <v>67</v>
      </c>
      <c r="B43" s="27" t="s">
        <v>68</v>
      </c>
      <c r="C43" s="27"/>
      <c r="D43" s="27"/>
      <c r="E43" s="14">
        <v>226000</v>
      </c>
      <c r="F43" s="29">
        <v>91404.76</v>
      </c>
      <c r="G43" s="36">
        <f t="shared" si="0"/>
        <v>40.44458407079646</v>
      </c>
      <c r="H43" s="16"/>
      <c r="I43" s="16"/>
    </row>
    <row r="44" spans="1:9" ht="31.5" customHeight="1">
      <c r="A44" s="37" t="s">
        <v>7</v>
      </c>
      <c r="B44" s="27" t="s">
        <v>51</v>
      </c>
      <c r="C44" s="27"/>
      <c r="D44" s="27"/>
      <c r="E44" s="14">
        <v>226000</v>
      </c>
      <c r="F44" s="29">
        <v>91404.76</v>
      </c>
      <c r="G44" s="36">
        <f t="shared" si="0"/>
        <v>40.44458407079646</v>
      </c>
      <c r="H44" s="16"/>
      <c r="I44" s="16"/>
    </row>
    <row r="45" spans="1:9" ht="26.25" customHeight="1" outlineLevel="1">
      <c r="A45" s="39" t="s">
        <v>45</v>
      </c>
      <c r="B45" s="30" t="s">
        <v>92</v>
      </c>
      <c r="C45" s="30" t="s">
        <v>93</v>
      </c>
      <c r="D45" s="30" t="s">
        <v>23</v>
      </c>
      <c r="E45" s="31">
        <v>164000</v>
      </c>
      <c r="F45" s="31">
        <v>70203.36</v>
      </c>
      <c r="G45" s="36">
        <f t="shared" si="0"/>
        <v>42.80692682926829</v>
      </c>
      <c r="H45" s="16"/>
      <c r="I45" s="16"/>
    </row>
    <row r="46" spans="1:9" ht="45" outlineLevel="3">
      <c r="A46" s="39" t="s">
        <v>46</v>
      </c>
      <c r="B46" s="30" t="s">
        <v>92</v>
      </c>
      <c r="C46" s="30" t="s">
        <v>93</v>
      </c>
      <c r="D46" s="30" t="s">
        <v>47</v>
      </c>
      <c r="E46" s="31">
        <v>49500</v>
      </c>
      <c r="F46" s="31">
        <v>21201.4</v>
      </c>
      <c r="G46" s="36">
        <f t="shared" si="0"/>
        <v>42.83111111111111</v>
      </c>
      <c r="H46" s="16"/>
      <c r="I46" s="16"/>
    </row>
    <row r="47" spans="1:9" ht="33.75" outlineLevel="1">
      <c r="A47" s="39" t="s">
        <v>48</v>
      </c>
      <c r="B47" s="30" t="s">
        <v>92</v>
      </c>
      <c r="C47" s="30" t="s">
        <v>93</v>
      </c>
      <c r="D47" s="30" t="s">
        <v>26</v>
      </c>
      <c r="E47" s="31">
        <v>12500</v>
      </c>
      <c r="F47" s="31">
        <v>0</v>
      </c>
      <c r="G47" s="36">
        <f t="shared" si="0"/>
        <v>0</v>
      </c>
      <c r="H47" s="16"/>
      <c r="I47" s="16"/>
    </row>
    <row r="48" spans="1:9" ht="25.5" outlineLevel="3">
      <c r="A48" s="37" t="s">
        <v>69</v>
      </c>
      <c r="B48" s="27" t="s">
        <v>70</v>
      </c>
      <c r="C48" s="27"/>
      <c r="D48" s="27"/>
      <c r="E48" s="14">
        <v>82900</v>
      </c>
      <c r="F48" s="14">
        <v>5000</v>
      </c>
      <c r="G48" s="36">
        <f t="shared" si="0"/>
        <v>6.031363088057901</v>
      </c>
      <c r="H48" s="16"/>
      <c r="I48" s="16"/>
    </row>
    <row r="49" spans="1:9" ht="40.5" customHeight="1" outlineLevel="3">
      <c r="A49" s="38" t="s">
        <v>8</v>
      </c>
      <c r="B49" s="28" t="s">
        <v>94</v>
      </c>
      <c r="C49" s="28"/>
      <c r="D49" s="28"/>
      <c r="E49" s="29">
        <v>72000</v>
      </c>
      <c r="F49" s="29">
        <v>0</v>
      </c>
      <c r="G49" s="36">
        <f t="shared" si="0"/>
        <v>0</v>
      </c>
      <c r="H49" s="16"/>
      <c r="I49" s="16"/>
    </row>
    <row r="50" spans="1:9" ht="40.5" customHeight="1" outlineLevel="3">
      <c r="A50" s="39" t="s">
        <v>48</v>
      </c>
      <c r="B50" s="30" t="s">
        <v>94</v>
      </c>
      <c r="C50" s="30" t="s">
        <v>95</v>
      </c>
      <c r="D50" s="30" t="s">
        <v>26</v>
      </c>
      <c r="E50" s="31">
        <v>1000</v>
      </c>
      <c r="F50" s="31">
        <v>0</v>
      </c>
      <c r="G50" s="36">
        <f t="shared" si="0"/>
        <v>0</v>
      </c>
      <c r="H50" s="16"/>
      <c r="I50" s="16"/>
    </row>
    <row r="51" spans="1:9" ht="33.75" outlineLevel="1">
      <c r="A51" s="39" t="s">
        <v>48</v>
      </c>
      <c r="B51" s="30" t="s">
        <v>94</v>
      </c>
      <c r="C51" s="30" t="s">
        <v>96</v>
      </c>
      <c r="D51" s="30" t="s">
        <v>26</v>
      </c>
      <c r="E51" s="31">
        <v>70000</v>
      </c>
      <c r="F51" s="31">
        <v>0</v>
      </c>
      <c r="G51" s="36">
        <f t="shared" si="0"/>
        <v>0</v>
      </c>
      <c r="H51" s="16"/>
      <c r="I51" s="16"/>
    </row>
    <row r="52" spans="1:9" ht="33.75" outlineLevel="3">
      <c r="A52" s="39" t="s">
        <v>48</v>
      </c>
      <c r="B52" s="30" t="s">
        <v>94</v>
      </c>
      <c r="C52" s="30" t="s">
        <v>97</v>
      </c>
      <c r="D52" s="30" t="s">
        <v>26</v>
      </c>
      <c r="E52" s="31">
        <v>1000</v>
      </c>
      <c r="F52" s="31">
        <v>0</v>
      </c>
      <c r="G52" s="36">
        <f t="shared" si="0"/>
        <v>0</v>
      </c>
      <c r="H52" s="16"/>
      <c r="I52" s="16"/>
    </row>
    <row r="53" spans="1:9" ht="15" customHeight="1">
      <c r="A53" s="37" t="s">
        <v>9</v>
      </c>
      <c r="B53" s="27" t="s">
        <v>53</v>
      </c>
      <c r="C53" s="27"/>
      <c r="D53" s="27"/>
      <c r="E53" s="29">
        <v>10900</v>
      </c>
      <c r="F53" s="29">
        <v>5000</v>
      </c>
      <c r="G53" s="36">
        <f t="shared" si="0"/>
        <v>45.87155963302752</v>
      </c>
      <c r="H53" s="16"/>
      <c r="I53" s="16"/>
    </row>
    <row r="54" spans="1:9" ht="36" customHeight="1" outlineLevel="1">
      <c r="A54" s="61" t="s">
        <v>48</v>
      </c>
      <c r="B54" s="62" t="s">
        <v>53</v>
      </c>
      <c r="C54" s="62" t="s">
        <v>52</v>
      </c>
      <c r="D54" s="62" t="s">
        <v>26</v>
      </c>
      <c r="E54" s="65">
        <v>10900</v>
      </c>
      <c r="F54" s="65">
        <v>5000</v>
      </c>
      <c r="G54" s="64">
        <f t="shared" si="0"/>
        <v>45.87155963302752</v>
      </c>
      <c r="H54" s="16"/>
      <c r="I54" s="16"/>
    </row>
    <row r="55" spans="1:9" ht="19.5" customHeight="1" outlineLevel="3">
      <c r="A55" s="37" t="s">
        <v>71</v>
      </c>
      <c r="B55" s="27" t="s">
        <v>72</v>
      </c>
      <c r="C55" s="27"/>
      <c r="D55" s="27"/>
      <c r="E55" s="14">
        <v>1878782.04</v>
      </c>
      <c r="F55" s="14">
        <v>330974.84</v>
      </c>
      <c r="G55" s="36">
        <f t="shared" si="0"/>
        <v>17.616457521597344</v>
      </c>
      <c r="H55" s="16"/>
      <c r="I55" s="16"/>
    </row>
    <row r="56" spans="1:9" ht="18.75" customHeight="1" outlineLevel="2">
      <c r="A56" s="37" t="s">
        <v>20</v>
      </c>
      <c r="B56" s="27" t="s">
        <v>54</v>
      </c>
      <c r="C56" s="27"/>
      <c r="D56" s="27"/>
      <c r="E56" s="14">
        <v>1802782.04</v>
      </c>
      <c r="F56" s="14">
        <v>265974.84</v>
      </c>
      <c r="G56" s="36">
        <f t="shared" si="0"/>
        <v>14.753577198938592</v>
      </c>
      <c r="H56" s="16"/>
      <c r="I56" s="16"/>
    </row>
    <row r="57" spans="1:9" ht="29.25" customHeight="1" outlineLevel="3">
      <c r="A57" s="39" t="s">
        <v>48</v>
      </c>
      <c r="B57" s="30" t="s">
        <v>98</v>
      </c>
      <c r="C57" s="30" t="s">
        <v>99</v>
      </c>
      <c r="D57" s="30" t="s">
        <v>26</v>
      </c>
      <c r="E57" s="31">
        <v>1800782.04</v>
      </c>
      <c r="F57" s="31">
        <v>265974.84</v>
      </c>
      <c r="G57" s="36">
        <f t="shared" si="0"/>
        <v>14.769962943433177</v>
      </c>
      <c r="H57" s="16"/>
      <c r="I57" s="16"/>
    </row>
    <row r="58" spans="1:9" ht="37.5" customHeight="1">
      <c r="A58" s="39" t="s">
        <v>48</v>
      </c>
      <c r="B58" s="30" t="s">
        <v>98</v>
      </c>
      <c r="C58" s="30" t="s">
        <v>100</v>
      </c>
      <c r="D58" s="30" t="s">
        <v>26</v>
      </c>
      <c r="E58" s="31">
        <v>1000</v>
      </c>
      <c r="F58" s="31">
        <v>0</v>
      </c>
      <c r="G58" s="36">
        <f t="shared" si="0"/>
        <v>0</v>
      </c>
      <c r="H58" s="16"/>
      <c r="I58" s="16"/>
    </row>
    <row r="59" spans="1:9" ht="40.5" customHeight="1">
      <c r="A59" s="39" t="s">
        <v>48</v>
      </c>
      <c r="B59" s="30" t="s">
        <v>98</v>
      </c>
      <c r="C59" s="30" t="s">
        <v>101</v>
      </c>
      <c r="D59" s="30" t="s">
        <v>26</v>
      </c>
      <c r="E59" s="31">
        <v>1000</v>
      </c>
      <c r="F59" s="31">
        <v>0</v>
      </c>
      <c r="G59" s="36">
        <f t="shared" si="0"/>
        <v>0</v>
      </c>
      <c r="H59" s="16"/>
      <c r="I59" s="16"/>
    </row>
    <row r="60" spans="1:9" ht="24" customHeight="1">
      <c r="A60" s="37" t="s">
        <v>33</v>
      </c>
      <c r="B60" s="27" t="s">
        <v>55</v>
      </c>
      <c r="C60" s="27"/>
      <c r="D60" s="27"/>
      <c r="E60" s="31">
        <v>76000</v>
      </c>
      <c r="F60" s="31">
        <v>65000</v>
      </c>
      <c r="G60" s="36">
        <f t="shared" si="0"/>
        <v>85.52631578947368</v>
      </c>
      <c r="H60" s="16"/>
      <c r="I60" s="16"/>
    </row>
    <row r="61" spans="1:9" ht="38.25" customHeight="1">
      <c r="A61" s="38" t="s">
        <v>33</v>
      </c>
      <c r="B61" s="28" t="s">
        <v>102</v>
      </c>
      <c r="C61" s="28"/>
      <c r="D61" s="28"/>
      <c r="E61" s="29">
        <v>76000</v>
      </c>
      <c r="F61" s="29">
        <v>65000</v>
      </c>
      <c r="G61" s="36">
        <f t="shared" si="0"/>
        <v>85.52631578947368</v>
      </c>
      <c r="H61" s="16"/>
      <c r="I61" s="16"/>
    </row>
    <row r="62" spans="1:9" ht="16.5" customHeight="1">
      <c r="A62" s="37" t="s">
        <v>73</v>
      </c>
      <c r="B62" s="27" t="s">
        <v>74</v>
      </c>
      <c r="C62" s="27"/>
      <c r="D62" s="27"/>
      <c r="E62" s="14">
        <v>836991.27</v>
      </c>
      <c r="F62" s="14">
        <v>499442.82</v>
      </c>
      <c r="G62" s="36">
        <f t="shared" si="0"/>
        <v>59.671210190758615</v>
      </c>
      <c r="H62" s="16"/>
      <c r="I62" s="16"/>
    </row>
    <row r="63" spans="1:9" ht="24" customHeight="1">
      <c r="A63" s="38" t="s">
        <v>10</v>
      </c>
      <c r="B63" s="28" t="s">
        <v>103</v>
      </c>
      <c r="C63" s="28"/>
      <c r="D63" s="28"/>
      <c r="E63" s="29">
        <v>835991.27</v>
      </c>
      <c r="F63" s="29">
        <v>499442.82</v>
      </c>
      <c r="G63" s="36">
        <f t="shared" si="0"/>
        <v>59.742587981809905</v>
      </c>
      <c r="H63" s="16"/>
      <c r="I63" s="16"/>
    </row>
    <row r="64" spans="1:9" ht="32.25" customHeight="1">
      <c r="A64" s="39" t="s">
        <v>48</v>
      </c>
      <c r="B64" s="30" t="s">
        <v>103</v>
      </c>
      <c r="C64" s="30" t="s">
        <v>104</v>
      </c>
      <c r="D64" s="30" t="s">
        <v>26</v>
      </c>
      <c r="E64" s="31">
        <v>341509.26</v>
      </c>
      <c r="F64" s="31">
        <v>226105.24</v>
      </c>
      <c r="G64" s="36">
        <f t="shared" si="0"/>
        <v>66.20764543836965</v>
      </c>
      <c r="H64" s="16"/>
      <c r="I64" s="16"/>
    </row>
    <row r="65" spans="1:9" ht="33" customHeight="1">
      <c r="A65" s="39" t="s">
        <v>48</v>
      </c>
      <c r="B65" s="30" t="s">
        <v>103</v>
      </c>
      <c r="C65" s="30" t="s">
        <v>105</v>
      </c>
      <c r="D65" s="30" t="s">
        <v>26</v>
      </c>
      <c r="E65" s="31">
        <v>257587.01</v>
      </c>
      <c r="F65" s="31">
        <v>216423.35</v>
      </c>
      <c r="G65" s="36">
        <f t="shared" si="0"/>
        <v>84.01951247463914</v>
      </c>
      <c r="H65" s="16"/>
      <c r="I65" s="16"/>
    </row>
    <row r="66" spans="1:9" ht="31.5" customHeight="1">
      <c r="A66" s="39" t="s">
        <v>48</v>
      </c>
      <c r="B66" s="30" t="s">
        <v>103</v>
      </c>
      <c r="C66" s="30" t="s">
        <v>106</v>
      </c>
      <c r="D66" s="30" t="s">
        <v>26</v>
      </c>
      <c r="E66" s="31">
        <v>177900</v>
      </c>
      <c r="F66" s="31">
        <v>0</v>
      </c>
      <c r="G66" s="36">
        <f t="shared" si="0"/>
        <v>0</v>
      </c>
      <c r="H66" s="16"/>
      <c r="I66" s="16"/>
    </row>
    <row r="67" spans="1:9" ht="38.25" customHeight="1">
      <c r="A67" s="39" t="s">
        <v>48</v>
      </c>
      <c r="B67" s="30" t="s">
        <v>103</v>
      </c>
      <c r="C67" s="30" t="s">
        <v>107</v>
      </c>
      <c r="D67" s="30" t="s">
        <v>26</v>
      </c>
      <c r="E67" s="31">
        <v>31000</v>
      </c>
      <c r="F67" s="31">
        <v>29919.23</v>
      </c>
      <c r="G67" s="36">
        <f t="shared" si="0"/>
        <v>96.51364516129031</v>
      </c>
      <c r="H67" s="16"/>
      <c r="I67" s="16"/>
    </row>
    <row r="68" spans="1:9" ht="33.75" customHeight="1">
      <c r="A68" s="39" t="s">
        <v>48</v>
      </c>
      <c r="B68" s="30" t="s">
        <v>103</v>
      </c>
      <c r="C68" s="30" t="s">
        <v>108</v>
      </c>
      <c r="D68" s="30" t="s">
        <v>26</v>
      </c>
      <c r="E68" s="31">
        <v>26995</v>
      </c>
      <c r="F68" s="31">
        <v>26995</v>
      </c>
      <c r="G68" s="36">
        <f t="shared" si="0"/>
        <v>100</v>
      </c>
      <c r="H68" s="16"/>
      <c r="I68" s="16"/>
    </row>
    <row r="69" spans="1:9" ht="38.25" customHeight="1">
      <c r="A69" s="39" t="s">
        <v>48</v>
      </c>
      <c r="B69" s="30" t="s">
        <v>103</v>
      </c>
      <c r="C69" s="30" t="s">
        <v>109</v>
      </c>
      <c r="D69" s="30" t="s">
        <v>26</v>
      </c>
      <c r="E69" s="31">
        <v>1000</v>
      </c>
      <c r="F69" s="31">
        <v>0</v>
      </c>
      <c r="G69" s="36">
        <f t="shared" si="0"/>
        <v>0</v>
      </c>
      <c r="H69" s="16"/>
      <c r="I69" s="16"/>
    </row>
    <row r="70" spans="1:9" ht="19.5" customHeight="1">
      <c r="A70" s="37" t="s">
        <v>40</v>
      </c>
      <c r="B70" s="27" t="s">
        <v>57</v>
      </c>
      <c r="C70" s="27"/>
      <c r="D70" s="27"/>
      <c r="E70" s="14">
        <v>1000</v>
      </c>
      <c r="F70" s="14">
        <v>0</v>
      </c>
      <c r="G70" s="36">
        <f t="shared" si="0"/>
        <v>0</v>
      </c>
      <c r="H70" s="16"/>
      <c r="I70" s="16"/>
    </row>
    <row r="71" spans="1:9" ht="38.25" customHeight="1">
      <c r="A71" s="61" t="s">
        <v>48</v>
      </c>
      <c r="B71" s="62" t="s">
        <v>57</v>
      </c>
      <c r="C71" s="62" t="s">
        <v>56</v>
      </c>
      <c r="D71" s="62" t="s">
        <v>26</v>
      </c>
      <c r="E71" s="63">
        <v>1000</v>
      </c>
      <c r="F71" s="63">
        <v>0</v>
      </c>
      <c r="G71" s="64">
        <f t="shared" si="0"/>
        <v>0</v>
      </c>
      <c r="H71" s="16"/>
      <c r="I71" s="16"/>
    </row>
    <row r="72" spans="1:9" ht="24.75" customHeight="1">
      <c r="A72" s="37" t="s">
        <v>75</v>
      </c>
      <c r="B72" s="27" t="s">
        <v>76</v>
      </c>
      <c r="C72" s="27"/>
      <c r="D72" s="27"/>
      <c r="E72" s="14">
        <v>2912805.92</v>
      </c>
      <c r="F72" s="14">
        <v>1558752.47</v>
      </c>
      <c r="G72" s="36">
        <f t="shared" si="0"/>
        <v>53.51377718979643</v>
      </c>
      <c r="H72" s="16"/>
      <c r="I72" s="16"/>
    </row>
    <row r="73" spans="1:9" ht="12.75" customHeight="1">
      <c r="A73" s="38" t="s">
        <v>11</v>
      </c>
      <c r="B73" s="28" t="s">
        <v>110</v>
      </c>
      <c r="C73" s="28"/>
      <c r="D73" s="28"/>
      <c r="E73" s="29">
        <v>2905805.92</v>
      </c>
      <c r="F73" s="29">
        <v>1558752.47</v>
      </c>
      <c r="G73" s="36">
        <f t="shared" si="0"/>
        <v>53.64269028676216</v>
      </c>
      <c r="H73" s="16"/>
      <c r="I73" s="16"/>
    </row>
    <row r="74" spans="1:9" ht="21.75" customHeight="1">
      <c r="A74" s="39" t="s">
        <v>58</v>
      </c>
      <c r="B74" s="30" t="s">
        <v>110</v>
      </c>
      <c r="C74" s="30" t="s">
        <v>111</v>
      </c>
      <c r="D74" s="30" t="s">
        <v>29</v>
      </c>
      <c r="E74" s="31">
        <v>9792</v>
      </c>
      <c r="F74" s="31">
        <v>0</v>
      </c>
      <c r="G74" s="36">
        <f t="shared" si="0"/>
        <v>0</v>
      </c>
      <c r="H74" s="16"/>
      <c r="I74" s="16"/>
    </row>
    <row r="75" spans="1:9" ht="31.5" customHeight="1">
      <c r="A75" s="39" t="s">
        <v>48</v>
      </c>
      <c r="B75" s="30" t="s">
        <v>110</v>
      </c>
      <c r="C75" s="30" t="s">
        <v>111</v>
      </c>
      <c r="D75" s="30" t="s">
        <v>26</v>
      </c>
      <c r="E75" s="31">
        <v>233325.55</v>
      </c>
      <c r="F75" s="31">
        <v>232255.79</v>
      </c>
      <c r="G75" s="36">
        <f t="shared" si="0"/>
        <v>99.54151613485965</v>
      </c>
      <c r="H75" s="16"/>
      <c r="I75" s="16"/>
    </row>
    <row r="76" spans="1:9" ht="20.25" customHeight="1">
      <c r="A76" s="39" t="s">
        <v>58</v>
      </c>
      <c r="B76" s="30" t="s">
        <v>110</v>
      </c>
      <c r="C76" s="30" t="s">
        <v>112</v>
      </c>
      <c r="D76" s="30" t="s">
        <v>29</v>
      </c>
      <c r="E76" s="31">
        <v>582999.39</v>
      </c>
      <c r="F76" s="31">
        <v>324542.83</v>
      </c>
      <c r="G76" s="36">
        <f t="shared" si="0"/>
        <v>55.66778208807388</v>
      </c>
      <c r="H76" s="16"/>
      <c r="I76" s="16"/>
    </row>
    <row r="77" spans="1:9" ht="33.75" customHeight="1">
      <c r="A77" s="39" t="s">
        <v>59</v>
      </c>
      <c r="B77" s="30" t="s">
        <v>110</v>
      </c>
      <c r="C77" s="30" t="s">
        <v>112</v>
      </c>
      <c r="D77" s="30" t="s">
        <v>60</v>
      </c>
      <c r="E77" s="31">
        <v>108092.61</v>
      </c>
      <c r="F77" s="31">
        <v>50600.31</v>
      </c>
      <c r="G77" s="36">
        <f t="shared" si="0"/>
        <v>46.81199760094608</v>
      </c>
      <c r="H77" s="16"/>
      <c r="I77" s="16"/>
    </row>
    <row r="78" spans="1:9" ht="35.25" customHeight="1">
      <c r="A78" s="39" t="s">
        <v>48</v>
      </c>
      <c r="B78" s="30" t="s">
        <v>110</v>
      </c>
      <c r="C78" s="30" t="s">
        <v>112</v>
      </c>
      <c r="D78" s="30" t="s">
        <v>26</v>
      </c>
      <c r="E78" s="31">
        <v>287401.39</v>
      </c>
      <c r="F78" s="31">
        <v>279183.41</v>
      </c>
      <c r="G78" s="36">
        <f aca="true" t="shared" si="1" ref="G78:G102">F78/E78*100</f>
        <v>97.14059142163507</v>
      </c>
      <c r="H78" s="16"/>
      <c r="I78" s="16"/>
    </row>
    <row r="79" spans="1:9" ht="32.25" customHeight="1">
      <c r="A79" s="39" t="s">
        <v>48</v>
      </c>
      <c r="B79" s="30" t="s">
        <v>110</v>
      </c>
      <c r="C79" s="30" t="s">
        <v>113</v>
      </c>
      <c r="D79" s="30" t="s">
        <v>26</v>
      </c>
      <c r="E79" s="31">
        <v>265000</v>
      </c>
      <c r="F79" s="31">
        <v>0</v>
      </c>
      <c r="G79" s="36">
        <f t="shared" si="1"/>
        <v>0</v>
      </c>
      <c r="H79" s="16"/>
      <c r="I79" s="16"/>
    </row>
    <row r="80" spans="1:9" ht="26.25" customHeight="1">
      <c r="A80" s="39" t="s">
        <v>58</v>
      </c>
      <c r="B80" s="30" t="s">
        <v>110</v>
      </c>
      <c r="C80" s="30" t="s">
        <v>114</v>
      </c>
      <c r="D80" s="30" t="s">
        <v>29</v>
      </c>
      <c r="E80" s="31">
        <v>500328</v>
      </c>
      <c r="F80" s="31">
        <v>223164.27</v>
      </c>
      <c r="G80" s="36">
        <f t="shared" si="1"/>
        <v>44.603594042308245</v>
      </c>
      <c r="H80" s="16"/>
      <c r="I80" s="16"/>
    </row>
    <row r="81" spans="1:9" ht="37.5" customHeight="1">
      <c r="A81" s="39" t="s">
        <v>59</v>
      </c>
      <c r="B81" s="30" t="s">
        <v>110</v>
      </c>
      <c r="C81" s="30" t="s">
        <v>114</v>
      </c>
      <c r="D81" s="30" t="s">
        <v>60</v>
      </c>
      <c r="E81" s="31">
        <v>118268</v>
      </c>
      <c r="F81" s="31">
        <v>113241.9</v>
      </c>
      <c r="G81" s="36">
        <f t="shared" si="1"/>
        <v>95.75024520580376</v>
      </c>
      <c r="H81" s="16"/>
      <c r="I81" s="16"/>
    </row>
    <row r="82" spans="1:9" ht="30.75" customHeight="1">
      <c r="A82" s="39" t="s">
        <v>59</v>
      </c>
      <c r="B82" s="30" t="s">
        <v>110</v>
      </c>
      <c r="C82" s="30" t="s">
        <v>115</v>
      </c>
      <c r="D82" s="30" t="s">
        <v>60</v>
      </c>
      <c r="E82" s="31">
        <v>22583</v>
      </c>
      <c r="F82" s="31">
        <v>22583</v>
      </c>
      <c r="G82" s="36">
        <f t="shared" si="1"/>
        <v>100</v>
      </c>
      <c r="H82" s="16"/>
      <c r="I82" s="16"/>
    </row>
    <row r="83" spans="1:9" ht="34.5" customHeight="1">
      <c r="A83" s="39" t="s">
        <v>48</v>
      </c>
      <c r="B83" s="30" t="s">
        <v>110</v>
      </c>
      <c r="C83" s="30" t="s">
        <v>115</v>
      </c>
      <c r="D83" s="30" t="s">
        <v>26</v>
      </c>
      <c r="E83" s="31">
        <v>81535.98</v>
      </c>
      <c r="F83" s="31">
        <v>81535.5</v>
      </c>
      <c r="G83" s="36">
        <f t="shared" si="1"/>
        <v>99.99941130283834</v>
      </c>
      <c r="H83" s="16"/>
      <c r="I83" s="16"/>
    </row>
    <row r="84" spans="1:9" ht="18.75" customHeight="1">
      <c r="A84" s="39" t="s">
        <v>58</v>
      </c>
      <c r="B84" s="30" t="s">
        <v>110</v>
      </c>
      <c r="C84" s="30" t="s">
        <v>116</v>
      </c>
      <c r="D84" s="30" t="s">
        <v>29</v>
      </c>
      <c r="E84" s="31">
        <v>183800</v>
      </c>
      <c r="F84" s="31">
        <v>113825.74</v>
      </c>
      <c r="G84" s="36">
        <f t="shared" si="1"/>
        <v>61.92912948857454</v>
      </c>
      <c r="H84" s="16"/>
      <c r="I84" s="16"/>
    </row>
    <row r="85" spans="1:9" ht="21.75" customHeight="1">
      <c r="A85" s="39" t="s">
        <v>58</v>
      </c>
      <c r="B85" s="30" t="s">
        <v>110</v>
      </c>
      <c r="C85" s="30" t="s">
        <v>117</v>
      </c>
      <c r="D85" s="30" t="s">
        <v>29</v>
      </c>
      <c r="E85" s="31">
        <v>420785.3</v>
      </c>
      <c r="F85" s="31">
        <v>69785.3</v>
      </c>
      <c r="G85" s="36">
        <f t="shared" si="1"/>
        <v>16.584538480788186</v>
      </c>
      <c r="H85" s="16"/>
      <c r="I85" s="16"/>
    </row>
    <row r="86" spans="1:7" ht="40.5" customHeight="1">
      <c r="A86" s="39" t="s">
        <v>59</v>
      </c>
      <c r="B86" s="30" t="s">
        <v>110</v>
      </c>
      <c r="C86" s="30" t="s">
        <v>117</v>
      </c>
      <c r="D86" s="30" t="s">
        <v>60</v>
      </c>
      <c r="E86" s="31">
        <v>86894.7</v>
      </c>
      <c r="F86" s="31">
        <v>45034.42</v>
      </c>
      <c r="G86" s="36">
        <f t="shared" si="1"/>
        <v>51.82642899969734</v>
      </c>
    </row>
    <row r="87" spans="1:7" ht="33" customHeight="1">
      <c r="A87" s="39" t="s">
        <v>59</v>
      </c>
      <c r="B87" s="30" t="s">
        <v>110</v>
      </c>
      <c r="C87" s="30" t="s">
        <v>118</v>
      </c>
      <c r="D87" s="30" t="s">
        <v>60</v>
      </c>
      <c r="E87" s="31">
        <v>5000</v>
      </c>
      <c r="F87" s="31">
        <v>3000</v>
      </c>
      <c r="G87" s="36">
        <f t="shared" si="1"/>
        <v>60</v>
      </c>
    </row>
    <row r="88" spans="1:7" ht="24.75" customHeight="1">
      <c r="A88" s="38" t="s">
        <v>17</v>
      </c>
      <c r="B88" s="28" t="s">
        <v>119</v>
      </c>
      <c r="C88" s="28"/>
      <c r="D88" s="28"/>
      <c r="E88" s="29">
        <v>7000</v>
      </c>
      <c r="F88" s="29">
        <v>0</v>
      </c>
      <c r="G88" s="36">
        <f t="shared" si="1"/>
        <v>0</v>
      </c>
    </row>
    <row r="89" spans="1:7" ht="39" customHeight="1">
      <c r="A89" s="61" t="s">
        <v>48</v>
      </c>
      <c r="B89" s="62" t="s">
        <v>61</v>
      </c>
      <c r="C89" s="62" t="s">
        <v>62</v>
      </c>
      <c r="D89" s="62" t="s">
        <v>26</v>
      </c>
      <c r="E89" s="63">
        <v>5000</v>
      </c>
      <c r="F89" s="63">
        <v>0</v>
      </c>
      <c r="G89" s="64">
        <f t="shared" si="1"/>
        <v>0</v>
      </c>
    </row>
    <row r="90" spans="1:7" ht="35.25" customHeight="1">
      <c r="A90" s="61" t="s">
        <v>48</v>
      </c>
      <c r="B90" s="62" t="s">
        <v>61</v>
      </c>
      <c r="C90" s="62" t="s">
        <v>63</v>
      </c>
      <c r="D90" s="62" t="s">
        <v>26</v>
      </c>
      <c r="E90" s="63">
        <v>2000</v>
      </c>
      <c r="F90" s="63">
        <v>0</v>
      </c>
      <c r="G90" s="64">
        <f t="shared" si="1"/>
        <v>0</v>
      </c>
    </row>
    <row r="91" spans="1:7" ht="22.5" customHeight="1" thickBot="1">
      <c r="A91" s="55" t="s">
        <v>64</v>
      </c>
      <c r="B91" s="41" t="s">
        <v>120</v>
      </c>
      <c r="C91" s="41" t="s">
        <v>121</v>
      </c>
      <c r="D91" s="41" t="s">
        <v>30</v>
      </c>
      <c r="E91" s="42">
        <v>225000</v>
      </c>
      <c r="F91" s="42">
        <v>182112</v>
      </c>
      <c r="G91" s="43">
        <f t="shared" si="1"/>
        <v>80.93866666666668</v>
      </c>
    </row>
    <row r="92" spans="1:7" ht="24" customHeight="1" thickBot="1">
      <c r="A92" s="60" t="s">
        <v>12</v>
      </c>
      <c r="B92" s="53" t="s">
        <v>120</v>
      </c>
      <c r="C92" s="53"/>
      <c r="D92" s="53"/>
      <c r="E92" s="54">
        <v>225000</v>
      </c>
      <c r="F92" s="54">
        <v>182112</v>
      </c>
      <c r="G92" s="47">
        <f t="shared" si="1"/>
        <v>80.93866666666668</v>
      </c>
    </row>
    <row r="93" spans="1:7" ht="36" customHeight="1" thickBot="1">
      <c r="A93" s="56" t="s">
        <v>48</v>
      </c>
      <c r="B93" s="57" t="s">
        <v>122</v>
      </c>
      <c r="C93" s="57" t="s">
        <v>123</v>
      </c>
      <c r="D93" s="57" t="s">
        <v>26</v>
      </c>
      <c r="E93" s="58">
        <v>5000</v>
      </c>
      <c r="F93" s="58">
        <v>5000</v>
      </c>
      <c r="G93" s="59">
        <f t="shared" si="1"/>
        <v>100</v>
      </c>
    </row>
    <row r="94" spans="1:7" ht="16.5" customHeight="1" thickBot="1">
      <c r="A94" s="52" t="s">
        <v>18</v>
      </c>
      <c r="B94" s="53" t="s">
        <v>122</v>
      </c>
      <c r="C94" s="53"/>
      <c r="D94" s="53"/>
      <c r="E94" s="54">
        <v>5000</v>
      </c>
      <c r="F94" s="54">
        <v>5000</v>
      </c>
      <c r="G94" s="47">
        <f t="shared" si="1"/>
        <v>100</v>
      </c>
    </row>
    <row r="95" spans="1:7" ht="23.25" customHeight="1" thickBot="1">
      <c r="A95" s="52" t="s">
        <v>21</v>
      </c>
      <c r="B95" s="53" t="s">
        <v>124</v>
      </c>
      <c r="C95" s="53"/>
      <c r="D95" s="53"/>
      <c r="E95" s="54">
        <v>20500</v>
      </c>
      <c r="F95" s="54">
        <v>14130</v>
      </c>
      <c r="G95" s="47">
        <f t="shared" si="1"/>
        <v>68.92682926829268</v>
      </c>
    </row>
    <row r="96" spans="1:7" ht="40.5" customHeight="1" thickBot="1">
      <c r="A96" s="56" t="s">
        <v>48</v>
      </c>
      <c r="B96" s="57" t="s">
        <v>124</v>
      </c>
      <c r="C96" s="57" t="s">
        <v>125</v>
      </c>
      <c r="D96" s="57" t="s">
        <v>26</v>
      </c>
      <c r="E96" s="58">
        <v>20500</v>
      </c>
      <c r="F96" s="58">
        <v>14130</v>
      </c>
      <c r="G96" s="59">
        <f t="shared" si="1"/>
        <v>68.92682926829268</v>
      </c>
    </row>
    <row r="97" spans="1:7" ht="33" customHeight="1" thickBot="1">
      <c r="A97" s="52" t="s">
        <v>19</v>
      </c>
      <c r="B97" s="53" t="s">
        <v>126</v>
      </c>
      <c r="C97" s="53"/>
      <c r="D97" s="53"/>
      <c r="E97" s="54">
        <v>270218.06</v>
      </c>
      <c r="F97" s="54">
        <v>93487.51</v>
      </c>
      <c r="G97" s="47">
        <f t="shared" si="1"/>
        <v>34.59706209126067</v>
      </c>
    </row>
    <row r="98" spans="1:7" ht="18.75" customHeight="1">
      <c r="A98" s="48" t="s">
        <v>13</v>
      </c>
      <c r="B98" s="49" t="s">
        <v>126</v>
      </c>
      <c r="C98" s="49" t="s">
        <v>127</v>
      </c>
      <c r="D98" s="49" t="s">
        <v>31</v>
      </c>
      <c r="E98" s="50">
        <v>160804.04</v>
      </c>
      <c r="F98" s="50">
        <v>40201.01</v>
      </c>
      <c r="G98" s="51">
        <f t="shared" si="1"/>
        <v>25</v>
      </c>
    </row>
    <row r="99" spans="1:7" ht="23.25" customHeight="1">
      <c r="A99" s="39" t="s">
        <v>13</v>
      </c>
      <c r="B99" s="30" t="s">
        <v>126</v>
      </c>
      <c r="C99" s="30" t="s">
        <v>128</v>
      </c>
      <c r="D99" s="30" t="s">
        <v>31</v>
      </c>
      <c r="E99" s="31">
        <v>36830.38</v>
      </c>
      <c r="F99" s="31">
        <v>16170.25</v>
      </c>
      <c r="G99" s="36">
        <f t="shared" si="1"/>
        <v>43.904651540385956</v>
      </c>
    </row>
    <row r="100" spans="1:7" ht="18.75" customHeight="1">
      <c r="A100" s="39" t="s">
        <v>13</v>
      </c>
      <c r="B100" s="30" t="s">
        <v>126</v>
      </c>
      <c r="C100" s="30" t="s">
        <v>129</v>
      </c>
      <c r="D100" s="30" t="s">
        <v>31</v>
      </c>
      <c r="E100" s="31">
        <v>24091.64</v>
      </c>
      <c r="F100" s="31">
        <v>12407.75</v>
      </c>
      <c r="G100" s="36">
        <f t="shared" si="1"/>
        <v>51.50230536401838</v>
      </c>
    </row>
    <row r="101" spans="1:7" ht="18" customHeight="1" thickBot="1">
      <c r="A101" s="40" t="s">
        <v>13</v>
      </c>
      <c r="B101" s="41" t="s">
        <v>126</v>
      </c>
      <c r="C101" s="41" t="s">
        <v>130</v>
      </c>
      <c r="D101" s="41" t="s">
        <v>31</v>
      </c>
      <c r="E101" s="42">
        <v>48492</v>
      </c>
      <c r="F101" s="42">
        <v>24708.5</v>
      </c>
      <c r="G101" s="43">
        <f t="shared" si="1"/>
        <v>50.95376556957849</v>
      </c>
    </row>
    <row r="102" spans="1:7" ht="18.75" customHeight="1" thickBot="1">
      <c r="A102" s="44" t="s">
        <v>32</v>
      </c>
      <c r="B102" s="45"/>
      <c r="C102" s="45"/>
      <c r="D102" s="45"/>
      <c r="E102" s="46">
        <v>10344422.19</v>
      </c>
      <c r="F102" s="46">
        <v>4511953.07</v>
      </c>
      <c r="G102" s="47">
        <f t="shared" si="1"/>
        <v>43.61725562943212</v>
      </c>
    </row>
    <row r="103" spans="1:7" ht="37.5" customHeight="1">
      <c r="A103" s="18"/>
      <c r="B103" s="19"/>
      <c r="C103" s="19"/>
      <c r="D103" s="19"/>
      <c r="E103" s="20"/>
      <c r="F103" s="20"/>
      <c r="G103" s="21"/>
    </row>
    <row r="104" spans="1:7" ht="24.75" customHeight="1">
      <c r="A104" s="18"/>
      <c r="B104" s="19"/>
      <c r="C104" s="19"/>
      <c r="D104" s="19"/>
      <c r="E104" s="20"/>
      <c r="F104" s="20"/>
      <c r="G104" s="21"/>
    </row>
    <row r="105" spans="1:7" ht="12.75" customHeight="1">
      <c r="A105" s="22"/>
      <c r="B105" s="23"/>
      <c r="C105" s="23"/>
      <c r="D105" s="23"/>
      <c r="E105" s="24"/>
      <c r="F105" s="24"/>
      <c r="G105" s="21"/>
    </row>
    <row r="106" spans="1:7" ht="12.75" customHeight="1">
      <c r="A106" s="22"/>
      <c r="B106" s="23"/>
      <c r="C106" s="23"/>
      <c r="D106" s="23"/>
      <c r="E106" s="24"/>
      <c r="F106" s="24"/>
      <c r="G106" s="21"/>
    </row>
    <row r="107" spans="1:7" ht="12.75" customHeight="1">
      <c r="A107" s="22"/>
      <c r="B107" s="23"/>
      <c r="C107" s="23"/>
      <c r="D107" s="23"/>
      <c r="E107" s="24"/>
      <c r="F107" s="24"/>
      <c r="G107" s="21"/>
    </row>
    <row r="108" spans="1:7" ht="12.75" customHeight="1">
      <c r="A108" s="22"/>
      <c r="B108" s="23"/>
      <c r="C108" s="23"/>
      <c r="D108" s="23"/>
      <c r="E108" s="24"/>
      <c r="F108" s="24"/>
      <c r="G108" s="21"/>
    </row>
    <row r="109" spans="1:7" ht="12.75" customHeight="1">
      <c r="A109" s="22"/>
      <c r="B109" s="23"/>
      <c r="C109" s="23"/>
      <c r="D109" s="23"/>
      <c r="E109" s="24"/>
      <c r="F109" s="24"/>
      <c r="G109" s="21"/>
    </row>
    <row r="110" spans="1:7" ht="12.75" customHeight="1">
      <c r="A110" s="25"/>
      <c r="B110" s="26"/>
      <c r="C110" s="26"/>
      <c r="D110" s="26"/>
      <c r="E110" s="21"/>
      <c r="F110" s="21"/>
      <c r="G110" s="21"/>
    </row>
    <row r="111" ht="12.75" customHeight="1">
      <c r="A111" s="1"/>
    </row>
    <row r="112" ht="12.75" customHeight="1">
      <c r="A112" s="1"/>
    </row>
  </sheetData>
  <sheetProtection/>
  <printOptions/>
  <pageMargins left="0.75" right="0.75" top="1" bottom="1" header="0.5" footer="0.5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2016-08-09T01:30:46Z</cp:lastPrinted>
  <dcterms:created xsi:type="dcterms:W3CDTF">2002-03-11T10:22:12Z</dcterms:created>
  <dcterms:modified xsi:type="dcterms:W3CDTF">2016-08-09T01:30:58Z</dcterms:modified>
  <cp:category/>
  <cp:version/>
  <cp:contentType/>
  <cp:contentStatus/>
</cp:coreProperties>
</file>