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1" activeTab="0"/>
  </bookViews>
  <sheets>
    <sheet name="прил 4" sheetId="1" r:id="rId1"/>
  </sheets>
  <definedNames>
    <definedName name="_xlnm.Print_Area" localSheetId="0">'прил 4'!$A$1:$F$52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<sst xmlns="http://schemas.openxmlformats.org/spreadsheetml/2006/main" count="76" uniqueCount="76">
  <si>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к решению Думы </t>
  </si>
  <si>
    <t>Наименование</t>
  </si>
  <si>
    <t/>
  </si>
  <si>
    <t>Коммунальное хозяйство</t>
  </si>
  <si>
    <t>0502</t>
  </si>
  <si>
    <t>Благоустройство</t>
  </si>
  <si>
    <t>0503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</si>
  <si>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</si>
  <si>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</si>
  <si>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</si>
  <si>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</si>
  <si>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</si>
  <si>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Мобилизационная и вневойсковая подготовка</t>
  </si>
  <si>
    <t>0203</t>
  </si>
  <si>
    <t>0309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</si>
  <si>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</si>
  <si>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</si>
  <si>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</si>
  <si>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</si>
  <si>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</si>
  <si>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</si>
  <si>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</si>
  <si>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</si>
  <si>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</si>
  <si>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</si>
  <si>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</si>
  <si>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</si>
  <si>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</si>
  <si>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</si>
  <si>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</si>
  <si>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</si>
  <si>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</si>
  <si>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</si>
  <si>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</si>
  <si>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</si>
  <si>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</si>
  <si>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</si>
  <si>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</si>
  <si>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</si>
  <si>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</si>
  <si>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Обслуживание государственного внутреннего и муниципального долга</t>
  </si>
  <si>
    <t>ИТОГО:</t>
  </si>
  <si>
    <t>СРЕДСТВА МАССОВОЙ ИНФОРМАЦИИ</t>
  </si>
  <si>
    <t>1200</t>
  </si>
  <si>
    <t>Периодическая печать и издательства</t>
  </si>
  <si>
    <t>1202</t>
  </si>
  <si>
    <t>0113</t>
  </si>
  <si>
    <t>Приложение № 4</t>
  </si>
  <si>
    <t xml:space="preserve">РАСПРЕДЕЛЕНИЕ БЮДЖЕТНЫХ АССИГНОВАНИЙ ПО РАЗДЕЛАМ </t>
  </si>
  <si>
    <t>И ПОДРАЗДЕЛАМ КЛАССИФИКАЦИИ РАСХОДОВ БЮДЖЕТОВ НА 2016 ГОД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</si>
  <si>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</si>
  <si>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</si>
  <si>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</si>
  <si>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</si>
  <si>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</si>
  <si>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</si>
  <si>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</si>
  <si>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0401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</si>
  <si>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</si>
  <si>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</si>
  <si>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</si>
  <si>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Жилищное хозяйство</t>
  </si>
  <si>
    <t>0501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</si>
  <si>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</si>
  <si>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</si>
  <si>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</si>
  <si>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</si>
  <si>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</si>
  <si>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</si>
  <si>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</si>
  <si>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</si>
  <si>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(рублей)</t>
  </si>
  <si>
    <t>Уковского муниципального образования</t>
  </si>
  <si>
    <t>Глава Уковского</t>
  </si>
  <si>
    <t>муниципального образования:                                                                          Д.Н. Фролов</t>
  </si>
  <si>
    <t>№ 136 от  “17 ”  октября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</si>
</sst>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9" fillId="0" borderId="0">
      <alignment/>
      <protection/>
    </xf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33" applyNumberFormat="1" applyFont="1" applyFill="1" applyBorder="1" applyAlignment="1">
      <alignment horizontal="right" vertical="top" wrapText="1" readingOrder="1"/>
      <protection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164" fontId="11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3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tabSelected="1"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1" max="1" width="90.875" style="0" customWidth="1"/>
    <col min="2" max="2" width="12.375" style="0" customWidth="1"/>
    <col min="3" max="3" width="14.25390625" style="0" customWidth="1"/>
    <col min="4" max="4" width="9.125" style="0" hidden="1" customWidth="1"/>
    <col min="6" max="6" width="10.125" style="0" bestFit="1" customWidth="1"/>
  </cols>
  <sheetData>
    <row r="1" spans="1:9" ht="15">
      <c r="A1" s="19" t="s">
        <v>47</v>
      </c>
      <c r="B1" s="19"/>
      <c r="C1" s="19"/>
      <c r="D1" s="19"/>
      <c r="E1" s="2"/>
      <c r="F1" s="2"/>
      <c r="G1" s="2"/>
      <c r="H1" s="2"/>
      <c r="I1" s="2"/>
    </row>
    <row r="2" spans="1:9" ht="15">
      <c r="A2" s="19" t="s">
        <v>0</v>
      </c>
      <c r="B2" s="19"/>
      <c r="C2" s="19"/>
      <c r="D2" s="19"/>
      <c r="E2" s="2"/>
      <c r="F2" s="2"/>
      <c r="G2" s="2"/>
      <c r="H2" s="2"/>
      <c r="I2" s="2"/>
    </row>
    <row r="3" spans="1:9" ht="15">
      <c r="A3" s="19" t="s">
        <v>72</v>
      </c>
      <c r="B3" s="19"/>
      <c r="C3" s="19"/>
      <c r="D3" s="19"/>
      <c r="E3" s="2"/>
      <c r="F3" s="2"/>
      <c r="G3" s="2"/>
      <c r="H3" s="2"/>
      <c r="I3" s="2"/>
    </row>
    <row r="4" spans="1:9" ht="15">
      <c r="A4" s="19" t="s">
        <v>75</v>
      </c>
      <c r="B4" s="19"/>
      <c r="C4" s="19"/>
      <c r="D4" s="19"/>
      <c r="E4" s="2"/>
      <c r="F4" s="2"/>
      <c r="G4" s="2"/>
      <c r="H4" s="2"/>
      <c r="I4" s="2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7" t="s">
        <v>48</v>
      </c>
      <c r="B6" s="18"/>
      <c r="C6" s="18"/>
      <c r="D6" s="1"/>
      <c r="E6" s="1"/>
      <c r="F6" s="1"/>
      <c r="G6" s="1"/>
      <c r="H6" s="1"/>
      <c r="I6" s="1"/>
    </row>
    <row r="7" spans="1:3" ht="14.25">
      <c r="A7" s="17" t="s">
        <v>49</v>
      </c>
      <c r="B7" s="17"/>
      <c r="C7" s="17"/>
    </row>
    <row r="8" spans="1:3" ht="15.75">
      <c r="A8" s="3"/>
      <c r="B8" s="4"/>
      <c r="C8" s="5"/>
    </row>
    <row r="9" spans="1:3" ht="15.75">
      <c r="A9" s="6"/>
      <c r="B9" s="6" t="s">
        <v>2</v>
      </c>
      <c r="C9" s="6" t="s">
        <v>71</v>
      </c>
    </row>
    <row r="10" spans="1:3" ht="15.75">
      <c r="A10" s="7" t="s">
        <v>1</v>
      </c>
      <c r="B10" s="7" t="s">
        <v>50</v>
      </c>
      <c r="C10" s="7" t="s">
        <v>51</v>
      </c>
    </row>
    <row r="11" spans="1:3" ht="15.75">
      <c r="A11" s="8" t="s">
        <v>52</v>
      </c>
      <c r="B11" s="9" t="s">
        <v>17</v>
      </c>
      <c r="C11" s="13">
        <f>C12+C13+C14+C15</f>
        <v>4058109.3600000003</v>
      </c>
    </row>
    <row r="12" spans="1:3" ht="31.5">
      <c r="A12" s="10" t="s">
        <v>53</v>
      </c>
      <c r="B12" s="11" t="s">
        <v>7</v>
      </c>
      <c r="C12" s="14">
        <v>1019017.72</v>
      </c>
    </row>
    <row r="13" spans="1:3" ht="47.25">
      <c r="A13" s="10" t="s">
        <v>8</v>
      </c>
      <c r="B13" s="11" t="s">
        <v>9</v>
      </c>
      <c r="C13" s="14">
        <v>3028991.64</v>
      </c>
    </row>
    <row r="14" spans="1:3" ht="15.75">
      <c r="A14" s="10" t="s">
        <v>11</v>
      </c>
      <c r="B14" s="11" t="s">
        <v>10</v>
      </c>
      <c r="C14" s="14">
        <v>2500</v>
      </c>
    </row>
    <row r="15" spans="1:3" ht="15.75">
      <c r="A15" s="10" t="s">
        <v>54</v>
      </c>
      <c r="B15" s="11" t="s">
        <v>46</v>
      </c>
      <c r="C15" s="14">
        <v>7600</v>
      </c>
    </row>
    <row r="16" spans="1:3" ht="15.75">
      <c r="A16" s="8" t="s">
        <v>19</v>
      </c>
      <c r="B16" s="9" t="s">
        <v>29</v>
      </c>
      <c r="C16" s="15">
        <f>C17</f>
        <v>226000</v>
      </c>
    </row>
    <row r="17" spans="1:3" ht="15.75">
      <c r="A17" s="10" t="s">
        <v>12</v>
      </c>
      <c r="B17" s="11" t="s">
        <v>13</v>
      </c>
      <c r="C17" s="14">
        <v>226000</v>
      </c>
    </row>
    <row r="18" spans="1:3" ht="31.5">
      <c r="A18" s="16" t="s">
        <v>20</v>
      </c>
      <c r="B18" s="9" t="s">
        <v>23</v>
      </c>
      <c r="C18" s="15">
        <f>C19+C20</f>
        <v>84100</v>
      </c>
    </row>
    <row r="19" spans="1:3" ht="31.5">
      <c r="A19" s="10" t="s">
        <v>55</v>
      </c>
      <c r="B19" s="11" t="s">
        <v>14</v>
      </c>
      <c r="C19" s="14">
        <v>72000</v>
      </c>
    </row>
    <row r="20" spans="1:3" ht="15.75">
      <c r="A20" s="10" t="s">
        <v>15</v>
      </c>
      <c r="B20" s="11" t="s">
        <v>16</v>
      </c>
      <c r="C20" s="14">
        <v>12100</v>
      </c>
    </row>
    <row r="21" spans="1:3" ht="15.75">
      <c r="A21" s="8" t="s">
        <v>21</v>
      </c>
      <c r="B21" s="9" t="s">
        <v>24</v>
      </c>
      <c r="C21" s="15">
        <f>C22+C23+C24</f>
        <v>1901782.04</v>
      </c>
    </row>
    <row r="22" spans="1:3" ht="15.75">
      <c r="A22" s="10" t="s">
        <v>56</v>
      </c>
      <c r="B22" s="11" t="s">
        <v>57</v>
      </c>
      <c r="C22" s="14">
        <v>0</v>
      </c>
    </row>
    <row r="23" spans="1:3" ht="15.75">
      <c r="A23" s="10" t="s">
        <v>58</v>
      </c>
      <c r="B23" s="11" t="s">
        <v>28</v>
      </c>
      <c r="C23" s="14">
        <v>1802782.04</v>
      </c>
    </row>
    <row r="24" spans="1:3" ht="15.75">
      <c r="A24" s="10" t="s">
        <v>59</v>
      </c>
      <c r="B24" s="11" t="s">
        <v>60</v>
      </c>
      <c r="C24" s="14">
        <v>99000</v>
      </c>
    </row>
    <row r="25" spans="1:3" ht="15.75">
      <c r="A25" s="8" t="s">
        <v>22</v>
      </c>
      <c r="B25" s="9" t="s">
        <v>18</v>
      </c>
      <c r="C25" s="15">
        <f>C26+C27+C28</f>
        <v>921791.27</v>
      </c>
    </row>
    <row r="26" spans="1:3" ht="15.75">
      <c r="A26" s="10" t="s">
        <v>61</v>
      </c>
      <c r="B26" s="11" t="s">
        <v>62</v>
      </c>
      <c r="C26" s="14">
        <v>0</v>
      </c>
    </row>
    <row r="27" spans="1:3" ht="15.75">
      <c r="A27" s="10" t="s">
        <v>3</v>
      </c>
      <c r="B27" s="11" t="s">
        <v>4</v>
      </c>
      <c r="C27" s="14">
        <v>920791.27</v>
      </c>
    </row>
    <row r="28" spans="1:3" ht="15.75">
      <c r="A28" s="10" t="s">
        <v>5</v>
      </c>
      <c r="B28" s="11" t="s">
        <v>6</v>
      </c>
      <c r="C28" s="14">
        <v>1000</v>
      </c>
    </row>
    <row r="29" spans="1:3" ht="15.75">
      <c r="A29" s="8" t="s">
        <v>63</v>
      </c>
      <c r="B29" s="9" t="s">
        <v>25</v>
      </c>
      <c r="C29" s="15">
        <f>C30+C31</f>
        <v>3236689.46</v>
      </c>
    </row>
    <row r="30" spans="1:3" ht="15.75">
      <c r="A30" s="10" t="s">
        <v>39</v>
      </c>
      <c r="B30" s="11" t="s">
        <v>31</v>
      </c>
      <c r="C30" s="14">
        <v>3224299.46</v>
      </c>
    </row>
    <row r="31" spans="1:3" ht="15.75">
      <c r="A31" s="10" t="s">
        <v>64</v>
      </c>
      <c r="B31" s="11" t="s">
        <v>32</v>
      </c>
      <c r="C31" s="14">
        <v>12390</v>
      </c>
    </row>
    <row r="32" spans="1:3" ht="15.75">
      <c r="A32" s="8" t="s">
        <v>65</v>
      </c>
      <c r="B32" s="9" t="s">
        <v>30</v>
      </c>
      <c r="C32" s="15">
        <f>C33</f>
        <v>290200</v>
      </c>
    </row>
    <row r="33" spans="1:3" ht="15.75">
      <c r="A33" s="10" t="s">
        <v>26</v>
      </c>
      <c r="B33" s="11" t="s">
        <v>27</v>
      </c>
      <c r="C33" s="14">
        <v>290200</v>
      </c>
    </row>
    <row r="34" spans="1:3" ht="15.75">
      <c r="A34" s="8" t="s">
        <v>66</v>
      </c>
      <c r="B34" s="9" t="s">
        <v>37</v>
      </c>
      <c r="C34" s="15">
        <f>C35</f>
        <v>5000</v>
      </c>
    </row>
    <row r="35" spans="1:3" ht="15.75">
      <c r="A35" s="10" t="s">
        <v>67</v>
      </c>
      <c r="B35" s="11" t="s">
        <v>33</v>
      </c>
      <c r="C35" s="14">
        <v>5000</v>
      </c>
    </row>
    <row r="36" spans="1:3" ht="15.75">
      <c r="A36" s="8" t="s">
        <v>42</v>
      </c>
      <c r="B36" s="9" t="s">
        <v>43</v>
      </c>
      <c r="C36" s="15">
        <f>C37</f>
        <v>53114</v>
      </c>
    </row>
    <row r="37" spans="1:3" ht="15.75">
      <c r="A37" s="10" t="s">
        <v>44</v>
      </c>
      <c r="B37" s="11" t="s">
        <v>45</v>
      </c>
      <c r="C37" s="14">
        <v>53114</v>
      </c>
    </row>
    <row r="38" spans="1:3" ht="15.75">
      <c r="A38" s="8" t="s">
        <v>68</v>
      </c>
      <c r="B38" s="9" t="s">
        <v>38</v>
      </c>
      <c r="C38" s="15">
        <f>C39</f>
        <v>0</v>
      </c>
    </row>
    <row r="39" spans="1:3" ht="15.75">
      <c r="A39" s="10" t="s">
        <v>40</v>
      </c>
      <c r="B39" s="11" t="s">
        <v>35</v>
      </c>
      <c r="C39" s="14">
        <v>0</v>
      </c>
    </row>
    <row r="40" spans="1:3" ht="31.5">
      <c r="A40" s="8" t="s">
        <v>69</v>
      </c>
      <c r="B40" s="9" t="s">
        <v>36</v>
      </c>
      <c r="C40" s="15">
        <f>C41</f>
        <v>254814.06</v>
      </c>
    </row>
    <row r="41" spans="1:3" ht="15.75">
      <c r="A41" s="10" t="s">
        <v>70</v>
      </c>
      <c r="B41" s="11" t="s">
        <v>34</v>
      </c>
      <c r="C41" s="14">
        <v>254814.06</v>
      </c>
    </row>
    <row r="42" spans="1:3" ht="15.75">
      <c r="A42" s="12" t="s">
        <v>41</v>
      </c>
      <c r="B42" s="9"/>
      <c r="C42" s="15">
        <f>C11+C16+C18+C21+C25+C29+C32+C34+C36+C38+C40</f>
        <v>11031600.19</v>
      </c>
    </row>
    <row r="46" ht="12.75">
      <c r="A46" t="s">
        <v>73</v>
      </c>
    </row>
    <row r="47" ht="12.75">
      <c r="A47" t="s">
        <v>74</v>
      </c>
    </row>
  </sheetData>
  <sheetProtection/>
  <mergeCells count="6">
    <mergeCell ref="A6:C6"/>
    <mergeCell ref="A7:C7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2016-05-05T04:05:01Z</cp:lastPrinted>
  <dcterms:created xsi:type="dcterms:W3CDTF">2007-11-26T07:56:42Z</dcterms:created>
  <dcterms:modified xsi:type="dcterms:W3CDTF">2016-11-01T02:29:12Z</dcterms:modified>
  <cp:category/>
  <cp:version/>
  <cp:contentType/>
  <cp:contentStatus/>
</cp:coreProperties>
</file>