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 (2)" sheetId="1" r:id="rId1"/>
  </sheets>
  <definedNames>
    <definedName name="APPT" localSheetId="0">'Бюджет (2)'!$A$21</definedName>
    <definedName name="FIO" localSheetId="0">'Бюджет (2)'!$F$21</definedName>
    <definedName name="SIGN" localSheetId="0">'Бюджет (2)'!$A$21:$H$21</definedName>
    <definedName name="_xlnm.Print_Area" localSheetId="0">'Бюджет (2)'!$A$1:$I$106</definedName>
  </definedNames>
  <calcPr fullCalcOnLoad="1"/>
</workbook>
</file>

<file path=xl/sharedStrings.xml><?xml version="1.0" encoding="utf-8"?>
<sst xmlns="http://schemas.openxmlformats.org/spreadsheetml/2006/main" count="323" uniqueCount="117">
  <si>
    <t>Наименование кода</t>
  </si>
  <si>
    <t>КФСР</t>
  </si>
  <si>
    <t>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</si>
  <si>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</si>
  <si>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</si>
  <si>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</si>
  <si>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</si>
  <si>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</si>
  <si>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</si>
  <si>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</si>
  <si>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Коммунальное хозяйство</t>
  </si>
  <si>
    <t>Культура</t>
  </si>
  <si>
    <t>Пенсионное обеспечение</t>
  </si>
  <si>
    <t>Иные межбюджетные трансферты</t>
  </si>
  <si>
    <t>Назначено</t>
  </si>
  <si>
    <t>Исполнено</t>
  </si>
  <si>
    <t xml:space="preserve">           Приложение №3</t>
  </si>
  <si>
    <t>Другие вопросы в области культуры, кинематографии</t>
  </si>
  <si>
    <t>Физическая культура</t>
  </si>
  <si>
    <t>Прочие межбюджетные трансферты общего характера</t>
  </si>
  <si>
    <t>Дорожное хозяйство (дорожные фонды)</t>
  </si>
  <si>
    <t>Периодическая печать и издательства</t>
  </si>
  <si>
    <t>121</t>
  </si>
  <si>
    <t>Закупка товаров, работ, услуг в сфере информационно-коммуникационных технологий</t>
  </si>
  <si>
    <t>242</t>
  </si>
  <si>
    <t>244</t>
  </si>
  <si>
    <t>Резервные средства</t>
  </si>
  <si>
    <t>870</t>
  </si>
  <si>
    <t>111</t>
  </si>
  <si>
    <t>312</t>
  </si>
  <si>
    <t>540</t>
  </si>
  <si>
    <t>Другие вопросы в области национальной экономики</t>
  </si>
  <si>
    <t>к Постановлению администрации Уковского</t>
  </si>
  <si>
    <t>городского поселения</t>
  </si>
  <si>
    <t xml:space="preserve">по разделам, подразделам, целевым статьям и видам функциональной классификации расходов бюджетов </t>
  </si>
  <si>
    <t>% исполнения к годовым назначениям</t>
  </si>
  <si>
    <t xml:space="preserve">                        муниципального образования - администрации</t>
  </si>
  <si>
    <t>Другие общегосударственные вопросы</t>
  </si>
  <si>
    <t>Благоустройство</t>
  </si>
  <si>
    <t>Уплата иных платежей</t>
  </si>
  <si>
    <t>853</t>
  </si>
  <si>
    <t>Уплата прочих налогов, сборов</t>
  </si>
  <si>
    <t>852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</si>
  <si>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</si>
  <si>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</si>
  <si>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</si>
  <si>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</si>
  <si>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</si>
  <si>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</si>
  <si>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Иные пенсии, социальные доплаты к пенсиям</t>
  </si>
  <si>
    <t>0102</t>
  </si>
  <si>
    <t>0910049999</t>
  </si>
  <si>
    <t>0910071010</t>
  </si>
  <si>
    <t>0104</t>
  </si>
  <si>
    <t>0920049999</t>
  </si>
  <si>
    <t>0920071010</t>
  </si>
  <si>
    <t>0111</t>
  </si>
  <si>
    <t>0113</t>
  </si>
  <si>
    <t>0203</t>
  </si>
  <si>
    <t>0309</t>
  </si>
  <si>
    <t>3010049999</t>
  </si>
  <si>
    <t>3020049999</t>
  </si>
  <si>
    <t>0409</t>
  </si>
  <si>
    <t>4010049999</t>
  </si>
  <si>
    <t>4020049999</t>
  </si>
  <si>
    <t>4040049999</t>
  </si>
  <si>
    <t>0412</t>
  </si>
  <si>
    <t>0502</t>
  </si>
  <si>
    <t>5010049999</t>
  </si>
  <si>
    <t>5010071010</t>
  </si>
  <si>
    <t>5020049999</t>
  </si>
  <si>
    <t>50200S2370</t>
  </si>
  <si>
    <t>0801</t>
  </si>
  <si>
    <t>8010049999</t>
  </si>
  <si>
    <t>8010071010</t>
  </si>
  <si>
    <t>8020071010</t>
  </si>
  <si>
    <t>0804</t>
  </si>
  <si>
    <t>1001</t>
  </si>
  <si>
    <t>1101</t>
  </si>
  <si>
    <t>8050049999</t>
  </si>
  <si>
    <t>1202</t>
  </si>
  <si>
    <t>0970049999</t>
  </si>
  <si>
    <t>1403</t>
  </si>
  <si>
    <t>Иные выплаты персоналу государственных (муниципальных) органов, за исключением фонда оплаты труда</t>
  </si>
  <si>
    <t>122</t>
  </si>
  <si>
    <t>0940049999</t>
  </si>
  <si>
    <t>0310</t>
  </si>
  <si>
    <t>8030049999</t>
  </si>
  <si>
    <t>8040049999</t>
  </si>
  <si>
    <t>Уплата налога на имущество организаций и земельного налога</t>
  </si>
  <si>
    <t>851</t>
  </si>
  <si>
    <t>09А0073150</t>
  </si>
  <si>
    <t>09В0051180</t>
  </si>
  <si>
    <t>4050049999</t>
  </si>
  <si>
    <t>5020071010</t>
  </si>
  <si>
    <t>5090049999</t>
  </si>
  <si>
    <t>0503</t>
  </si>
  <si>
    <t>80100S2370</t>
  </si>
  <si>
    <t>8020049999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</si>
  <si>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</si>
  <si>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</si>
  <si>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</si>
  <si>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0950049999</t>
  </si>
  <si>
    <t>730</t>
  </si>
  <si>
    <t>090М149999</t>
  </si>
  <si>
    <t>090М249999</t>
  </si>
  <si>
    <t>090М349999</t>
  </si>
  <si>
    <t>090М449999</t>
  </si>
  <si>
    <t>Итого</t>
  </si>
  <si>
    <t>Прочая закупка товаров, работ и услуг</t>
  </si>
  <si>
    <t>5070049999</t>
  </si>
  <si>
    <t>0960049999</t>
  </si>
  <si>
    <t>Отчет об исполнении бюджета Уковского муниципального образования за 2 квартал 2018г.расходов бюджета</t>
  </si>
  <si>
    <t>0980049999</t>
  </si>
  <si>
    <t>0980071010</t>
  </si>
  <si>
    <t>5010072320</t>
  </si>
  <si>
    <t xml:space="preserve">               №  80  от  15 августа 2018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</si>
</sst>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8">
    <font>
      <sz val="10"/>
      <name val="Arial"/>
      <family val="0"/>
    </font>
    <font>
      <sz val="8.5"/>
      <name val="MS Sans Serif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11"/>
      <name val="MS Sans Serif"/>
      <family val="2"/>
    </font>
    <font>
      <sz val="11"/>
      <name val="Arial"/>
      <family val="0"/>
    </font>
    <font>
      <b/>
      <sz val="11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2" fillId="0" borderId="13" xfId="0" applyNumberFormat="1" applyFont="1" applyBorder="1" applyAlignment="1" applyProtection="1">
      <alignment horizontal="left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4" fontId="12" fillId="0" borderId="13" xfId="0" applyNumberFormat="1" applyFont="1" applyBorder="1" applyAlignment="1" applyProtection="1">
      <alignment horizontal="right" vertical="center" wrapText="1"/>
      <protection/>
    </xf>
    <xf numFmtId="4" fontId="12" fillId="0" borderId="13" xfId="0" applyNumberFormat="1" applyFont="1" applyBorder="1" applyAlignment="1" applyProtection="1">
      <alignment horizontal="right"/>
      <protection/>
    </xf>
    <xf numFmtId="49" fontId="3" fillId="0" borderId="13" xfId="0" applyNumberFormat="1" applyFont="1" applyBorder="1" applyAlignment="1" applyProtection="1">
      <alignment horizontal="left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" fontId="3" fillId="0" borderId="13" xfId="0" applyNumberFormat="1" applyFont="1" applyBorder="1" applyAlignment="1" applyProtection="1">
      <alignment horizontal="right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22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1409700</xdr:colOff>
      <xdr:row>128</xdr:row>
      <xdr:rowOff>133350</xdr:rowOff>
    </xdr:from>
    <xdr:ext cx="5276850" cy="314325"/>
    <xdr:grpSp>
      <xdr:nvGrpSpPr>
        <xdr:cNvPr id="1" name="Group 25"/>
        <xdr:cNvGrpSpPr>
          <a:grpSpLocks/>
        </xdr:cNvGrpSpPr>
      </xdr:nvGrpSpPr>
      <xdr:grpSpPr>
        <a:xfrm>
          <a:off x="1409700" y="29679900"/>
          <a:ext cx="5276850" cy="314325"/>
          <a:chOff x="1" y="1572"/>
          <a:chExt cx="554" cy="33"/>
        </a:xfrm>
        <a:solidFill>
          <a:srgbClr val="FFFFFF"/>
        </a:solidFill>
      </xdr:grpSpPr>
      <xdr:sp>
        <xdr:nvSpPr>
          <xdr:cNvPr id="2" name="1178"/>
          <xdr:cNvSpPr>
            <a:spLocks/>
          </xdr:cNvSpPr>
        </xdr:nvSpPr>
        <xdr:spPr>
          <a:xfrm>
            <a:off x="1" y="157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3" name="1179"/>
          <xdr:cNvSpPr>
            <a:spLocks/>
          </xdr:cNvSpPr>
        </xdr:nvSpPr>
        <xdr:spPr>
          <a:xfrm>
            <a:off x="231" y="157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180"/>
          <xdr:cNvSpPr>
            <a:spLocks/>
          </xdr:cNvSpPr>
        </xdr:nvSpPr>
        <xdr:spPr>
          <a:xfrm>
            <a:off x="231" y="158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1181"/>
          <xdr:cNvSpPr>
            <a:spLocks/>
          </xdr:cNvSpPr>
        </xdr:nvSpPr>
        <xdr:spPr>
          <a:xfrm>
            <a:off x="231" y="158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182"/>
          <xdr:cNvSpPr>
            <a:spLocks/>
          </xdr:cNvSpPr>
        </xdr:nvSpPr>
        <xdr:spPr>
          <a:xfrm>
            <a:off x="357" y="157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1183"/>
          <xdr:cNvSpPr>
            <a:spLocks/>
          </xdr:cNvSpPr>
        </xdr:nvSpPr>
        <xdr:spPr>
          <a:xfrm>
            <a:off x="357" y="158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1184"/>
          <xdr:cNvSpPr>
            <a:spLocks/>
          </xdr:cNvSpPr>
        </xdr:nvSpPr>
        <xdr:spPr>
          <a:xfrm>
            <a:off x="357" y="158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15"/>
  <sheetViews>
    <sheetView showGridLines="0" tabSelected="1" zoomScalePageLayoutView="0" workbookViewId="0" topLeftCell="A1">
      <selection activeCell="I12" sqref="I12"/>
    </sheetView>
  </sheetViews>
  <sheetFormatPr defaultColWidth="9.140625" defaultRowHeight="12.75" customHeight="1" outlineLevelRow="3"/>
  <cols>
    <col min="1" max="1" width="60.00390625" style="0" customWidth="1"/>
    <col min="2" max="2" width="10.28125" style="0" customWidth="1"/>
    <col min="3" max="3" width="14.28125" style="0" customWidth="1"/>
    <col min="4" max="4" width="9.421875" style="0" customWidth="1"/>
    <col min="5" max="5" width="16.7109375" style="0" customWidth="1"/>
    <col min="6" max="6" width="16.28125" style="0" customWidth="1"/>
    <col min="7" max="7" width="13.7109375" style="0" customWidth="1"/>
    <col min="9" max="9" width="24.7109375" style="0" customWidth="1"/>
  </cols>
  <sheetData>
    <row r="1" spans="1:10" ht="1.5" customHeight="1">
      <c r="A1" s="3"/>
      <c r="B1" s="3"/>
      <c r="C1" s="3"/>
      <c r="D1" s="3"/>
      <c r="E1" s="3"/>
      <c r="F1" s="3"/>
      <c r="G1" s="3"/>
      <c r="H1" s="1"/>
      <c r="I1" s="1"/>
      <c r="J1" s="1"/>
    </row>
    <row r="2" spans="1:10" ht="12.75" customHeight="1">
      <c r="A2" s="26" t="s">
        <v>16</v>
      </c>
      <c r="B2" s="28"/>
      <c r="C2" s="28"/>
      <c r="D2" s="28"/>
      <c r="E2" s="28"/>
      <c r="F2" s="28"/>
      <c r="G2" s="28"/>
      <c r="H2" s="5"/>
      <c r="I2" s="5"/>
      <c r="J2" s="1"/>
    </row>
    <row r="3" spans="1:10" ht="12.75" customHeight="1">
      <c r="A3" s="26" t="s">
        <v>32</v>
      </c>
      <c r="B3" s="28"/>
      <c r="C3" s="28"/>
      <c r="D3" s="28"/>
      <c r="E3" s="28"/>
      <c r="F3" s="28"/>
      <c r="G3" s="28"/>
      <c r="H3" s="2"/>
      <c r="I3" s="2"/>
      <c r="J3" s="2"/>
    </row>
    <row r="4" spans="1:10" ht="12.75" customHeight="1">
      <c r="A4" s="26" t="s">
        <v>36</v>
      </c>
      <c r="B4" s="27"/>
      <c r="C4" s="27"/>
      <c r="D4" s="27"/>
      <c r="E4" s="27"/>
      <c r="F4" s="27"/>
      <c r="G4" s="27"/>
      <c r="H4" s="6"/>
      <c r="I4" s="2"/>
      <c r="J4" s="2"/>
    </row>
    <row r="5" spans="1:10" ht="12.75" customHeight="1">
      <c r="A5" s="29" t="s">
        <v>33</v>
      </c>
      <c r="B5" s="27"/>
      <c r="C5" s="27"/>
      <c r="D5" s="27"/>
      <c r="E5" s="27"/>
      <c r="F5" s="27"/>
      <c r="G5" s="27"/>
      <c r="H5" s="6"/>
      <c r="I5" s="2"/>
      <c r="J5" s="2"/>
    </row>
    <row r="6" spans="1:10" ht="13.5" customHeight="1">
      <c r="A6" s="26" t="s">
        <v>116</v>
      </c>
      <c r="B6" s="27"/>
      <c r="C6" s="27"/>
      <c r="D6" s="27"/>
      <c r="E6" s="27"/>
      <c r="F6" s="27"/>
      <c r="G6" s="27"/>
      <c r="H6" s="5"/>
      <c r="I6" s="5"/>
      <c r="J6" s="1"/>
    </row>
    <row r="7" spans="1:10" ht="13.5" customHeight="1">
      <c r="A7" s="10"/>
      <c r="B7" s="10"/>
      <c r="C7" s="10"/>
      <c r="D7" s="10"/>
      <c r="E7" s="10"/>
      <c r="F7" s="10"/>
      <c r="G7" s="10"/>
      <c r="H7" s="5"/>
      <c r="I7" s="5"/>
      <c r="J7" s="1"/>
    </row>
    <row r="8" spans="1:10" ht="12.75" customHeight="1">
      <c r="A8" s="11" t="s">
        <v>112</v>
      </c>
      <c r="B8" s="11"/>
      <c r="C8" s="11"/>
      <c r="D8" s="11"/>
      <c r="E8" s="11"/>
      <c r="F8" s="11"/>
      <c r="G8" s="11"/>
      <c r="H8" s="5"/>
      <c r="I8" s="5"/>
      <c r="J8" s="1"/>
    </row>
    <row r="9" spans="1:10" ht="15.75">
      <c r="A9" s="11" t="s">
        <v>34</v>
      </c>
      <c r="B9" s="11"/>
      <c r="C9" s="11"/>
      <c r="D9" s="11"/>
      <c r="E9" s="11"/>
      <c r="F9" s="11"/>
      <c r="G9" s="11"/>
      <c r="H9" s="5"/>
      <c r="I9" s="5"/>
      <c r="J9" s="1"/>
    </row>
    <row r="10" spans="1:10" ht="1.5" customHeight="1">
      <c r="A10" s="11"/>
      <c r="B10" s="11"/>
      <c r="C10" s="11"/>
      <c r="D10" s="11"/>
      <c r="E10" s="11"/>
      <c r="F10" s="11"/>
      <c r="G10" s="11"/>
      <c r="H10" s="5"/>
      <c r="I10" s="5"/>
      <c r="J10" s="1"/>
    </row>
    <row r="11" spans="1:10" ht="9" customHeight="1" thickBot="1">
      <c r="A11" s="11"/>
      <c r="B11" s="11"/>
      <c r="C11" s="11"/>
      <c r="D11" s="11"/>
      <c r="E11" s="11"/>
      <c r="F11" s="11"/>
      <c r="G11" s="11"/>
      <c r="H11" s="5"/>
      <c r="I11" s="5"/>
      <c r="J11" s="1"/>
    </row>
    <row r="12" spans="1:9" ht="58.5" customHeight="1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14</v>
      </c>
      <c r="F12" s="13" t="s">
        <v>15</v>
      </c>
      <c r="G12" s="14" t="s">
        <v>35</v>
      </c>
      <c r="H12" s="7"/>
      <c r="I12" s="7"/>
    </row>
    <row r="13" spans="1:9" ht="14.25">
      <c r="A13" s="20" t="s">
        <v>108</v>
      </c>
      <c r="B13" s="21"/>
      <c r="C13" s="21"/>
      <c r="D13" s="21"/>
      <c r="E13" s="22">
        <v>17509514.65</v>
      </c>
      <c r="F13" s="22">
        <v>6306067.49</v>
      </c>
      <c r="G13" s="22">
        <f>F13/E13*100</f>
        <v>36.01509017270219</v>
      </c>
      <c r="H13" s="7"/>
      <c r="I13" s="8"/>
    </row>
    <row r="14" spans="1:9" ht="42.75">
      <c r="A14" s="23" t="s">
        <v>4</v>
      </c>
      <c r="B14" s="24" t="s">
        <v>50</v>
      </c>
      <c r="C14" s="24"/>
      <c r="D14" s="24"/>
      <c r="E14" s="25">
        <v>1241372.83</v>
      </c>
      <c r="F14" s="25">
        <v>449894.99</v>
      </c>
      <c r="G14" s="22">
        <f aca="true" t="shared" si="0" ref="G14:G77">F14/E14*100</f>
        <v>36.24173005300913</v>
      </c>
      <c r="H14" s="7"/>
      <c r="I14" s="8"/>
    </row>
    <row r="15" spans="1:9" ht="15">
      <c r="A15" s="16" t="s">
        <v>43</v>
      </c>
      <c r="B15" s="17" t="s">
        <v>50</v>
      </c>
      <c r="C15" s="17" t="s">
        <v>51</v>
      </c>
      <c r="D15" s="17" t="s">
        <v>22</v>
      </c>
      <c r="E15" s="18">
        <v>443880.86</v>
      </c>
      <c r="F15" s="18">
        <v>181197.8</v>
      </c>
      <c r="G15" s="19">
        <f t="shared" si="0"/>
        <v>40.82126902250302</v>
      </c>
      <c r="H15" s="7"/>
      <c r="I15" s="8"/>
    </row>
    <row r="16" spans="1:9" ht="30">
      <c r="A16" s="16" t="s">
        <v>83</v>
      </c>
      <c r="B16" s="17" t="s">
        <v>50</v>
      </c>
      <c r="C16" s="17" t="s">
        <v>51</v>
      </c>
      <c r="D16" s="17" t="s">
        <v>84</v>
      </c>
      <c r="E16" s="18">
        <v>10211</v>
      </c>
      <c r="F16" s="18">
        <v>0</v>
      </c>
      <c r="G16" s="19">
        <f t="shared" si="0"/>
        <v>0</v>
      </c>
      <c r="H16" s="7"/>
      <c r="I16" s="7"/>
    </row>
    <row r="17" spans="1:9" ht="45">
      <c r="A17" s="16" t="s">
        <v>44</v>
      </c>
      <c r="B17" s="17" t="s">
        <v>50</v>
      </c>
      <c r="C17" s="17" t="s">
        <v>51</v>
      </c>
      <c r="D17" s="17" t="s">
        <v>45</v>
      </c>
      <c r="E17" s="18">
        <v>320453.09</v>
      </c>
      <c r="F17" s="18">
        <v>85347.43</v>
      </c>
      <c r="G17" s="19">
        <f t="shared" si="0"/>
        <v>26.633361531948403</v>
      </c>
      <c r="H17" s="7"/>
      <c r="I17" s="7"/>
    </row>
    <row r="18" spans="1:9" ht="15" outlineLevel="2">
      <c r="A18" s="16" t="s">
        <v>43</v>
      </c>
      <c r="B18" s="17" t="s">
        <v>50</v>
      </c>
      <c r="C18" s="17" t="s">
        <v>52</v>
      </c>
      <c r="D18" s="17" t="s">
        <v>22</v>
      </c>
      <c r="E18" s="18">
        <v>396827.88</v>
      </c>
      <c r="F18" s="18">
        <v>155417.84</v>
      </c>
      <c r="G18" s="19">
        <f t="shared" si="0"/>
        <v>39.16505060077936</v>
      </c>
      <c r="H18" s="7"/>
      <c r="I18" s="7"/>
    </row>
    <row r="19" spans="1:9" ht="30">
      <c r="A19" s="16" t="s">
        <v>83</v>
      </c>
      <c r="B19" s="17" t="s">
        <v>50</v>
      </c>
      <c r="C19" s="17" t="s">
        <v>52</v>
      </c>
      <c r="D19" s="17" t="s">
        <v>84</v>
      </c>
      <c r="E19" s="18">
        <v>5000</v>
      </c>
      <c r="F19" s="18">
        <v>0</v>
      </c>
      <c r="G19" s="19">
        <f t="shared" si="0"/>
        <v>0</v>
      </c>
      <c r="H19" s="7"/>
      <c r="I19" s="7"/>
    </row>
    <row r="20" spans="1:9" ht="45" outlineLevel="2">
      <c r="A20" s="16" t="s">
        <v>44</v>
      </c>
      <c r="B20" s="17" t="s">
        <v>50</v>
      </c>
      <c r="C20" s="17" t="s">
        <v>52</v>
      </c>
      <c r="D20" s="17" t="s">
        <v>45</v>
      </c>
      <c r="E20" s="18">
        <v>65000</v>
      </c>
      <c r="F20" s="18">
        <v>27931.92</v>
      </c>
      <c r="G20" s="19">
        <f t="shared" si="0"/>
        <v>42.97218461538461</v>
      </c>
      <c r="H20" s="7"/>
      <c r="I20" s="7"/>
    </row>
    <row r="21" spans="1:9" ht="57" outlineLevel="1">
      <c r="A21" s="23" t="s">
        <v>5</v>
      </c>
      <c r="B21" s="24" t="s">
        <v>53</v>
      </c>
      <c r="C21" s="24"/>
      <c r="D21" s="24"/>
      <c r="E21" s="25">
        <v>5733175.97</v>
      </c>
      <c r="F21" s="25">
        <v>2591363.77</v>
      </c>
      <c r="G21" s="22">
        <f t="shared" si="0"/>
        <v>45.19944588409346</v>
      </c>
      <c r="H21" s="7"/>
      <c r="I21" s="7"/>
    </row>
    <row r="22" spans="1:9" ht="15" outlineLevel="3">
      <c r="A22" s="16" t="s">
        <v>43</v>
      </c>
      <c r="B22" s="17" t="s">
        <v>53</v>
      </c>
      <c r="C22" s="17" t="s">
        <v>54</v>
      </c>
      <c r="D22" s="17" t="s">
        <v>22</v>
      </c>
      <c r="E22" s="18">
        <v>1280536.05</v>
      </c>
      <c r="F22" s="18">
        <v>572745.82</v>
      </c>
      <c r="G22" s="19">
        <f t="shared" si="0"/>
        <v>44.72703599402765</v>
      </c>
      <c r="H22" s="7"/>
      <c r="I22" s="7"/>
    </row>
    <row r="23" spans="1:9" ht="45" outlineLevel="1">
      <c r="A23" s="16" t="s">
        <v>44</v>
      </c>
      <c r="B23" s="17" t="s">
        <v>53</v>
      </c>
      <c r="C23" s="17" t="s">
        <v>54</v>
      </c>
      <c r="D23" s="17" t="s">
        <v>45</v>
      </c>
      <c r="E23" s="18">
        <v>347650</v>
      </c>
      <c r="F23" s="18">
        <v>249310.86</v>
      </c>
      <c r="G23" s="19">
        <f t="shared" si="0"/>
        <v>71.71317704587948</v>
      </c>
      <c r="H23" s="7"/>
      <c r="I23" s="7"/>
    </row>
    <row r="24" spans="1:9" ht="30">
      <c r="A24" s="16" t="s">
        <v>23</v>
      </c>
      <c r="B24" s="17" t="s">
        <v>53</v>
      </c>
      <c r="C24" s="17" t="s">
        <v>54</v>
      </c>
      <c r="D24" s="17" t="s">
        <v>24</v>
      </c>
      <c r="E24" s="18">
        <v>94426</v>
      </c>
      <c r="F24" s="18">
        <v>44660.78</v>
      </c>
      <c r="G24" s="19">
        <f t="shared" si="0"/>
        <v>47.29712155550378</v>
      </c>
      <c r="H24" s="7"/>
      <c r="I24" s="7"/>
    </row>
    <row r="25" spans="1:9" ht="15">
      <c r="A25" s="16" t="s">
        <v>109</v>
      </c>
      <c r="B25" s="17" t="s">
        <v>53</v>
      </c>
      <c r="C25" s="17" t="s">
        <v>54</v>
      </c>
      <c r="D25" s="17" t="s">
        <v>25</v>
      </c>
      <c r="E25" s="18">
        <v>1676886.37</v>
      </c>
      <c r="F25" s="18">
        <v>104012.88</v>
      </c>
      <c r="G25" s="19">
        <f t="shared" si="0"/>
        <v>6.202738710315834</v>
      </c>
      <c r="H25" s="7"/>
      <c r="I25" s="7"/>
    </row>
    <row r="26" spans="1:9" ht="15">
      <c r="A26" s="16" t="s">
        <v>89</v>
      </c>
      <c r="B26" s="17" t="s">
        <v>53</v>
      </c>
      <c r="C26" s="17" t="s">
        <v>54</v>
      </c>
      <c r="D26" s="17" t="s">
        <v>90</v>
      </c>
      <c r="E26" s="18">
        <v>2651</v>
      </c>
      <c r="F26" s="18">
        <v>2651</v>
      </c>
      <c r="G26" s="19">
        <f t="shared" si="0"/>
        <v>100</v>
      </c>
      <c r="H26" s="7"/>
      <c r="I26" s="7"/>
    </row>
    <row r="27" spans="1:9" ht="15">
      <c r="A27" s="16" t="s">
        <v>41</v>
      </c>
      <c r="B27" s="17" t="s">
        <v>53</v>
      </c>
      <c r="C27" s="17" t="s">
        <v>54</v>
      </c>
      <c r="D27" s="17" t="s">
        <v>42</v>
      </c>
      <c r="E27" s="18">
        <v>4394</v>
      </c>
      <c r="F27" s="18">
        <v>4394</v>
      </c>
      <c r="G27" s="19">
        <f t="shared" si="0"/>
        <v>100</v>
      </c>
      <c r="H27" s="7"/>
      <c r="I27" s="7"/>
    </row>
    <row r="28" spans="1:9" ht="15" outlineLevel="2">
      <c r="A28" s="16" t="s">
        <v>39</v>
      </c>
      <c r="B28" s="17" t="s">
        <v>53</v>
      </c>
      <c r="C28" s="17" t="s">
        <v>54</v>
      </c>
      <c r="D28" s="17" t="s">
        <v>40</v>
      </c>
      <c r="E28" s="18">
        <v>966.05</v>
      </c>
      <c r="F28" s="18">
        <v>966.05</v>
      </c>
      <c r="G28" s="19">
        <f t="shared" si="0"/>
        <v>100</v>
      </c>
      <c r="H28" s="7"/>
      <c r="I28" s="7"/>
    </row>
    <row r="29" spans="1:9" ht="15">
      <c r="A29" s="16" t="s">
        <v>43</v>
      </c>
      <c r="B29" s="17" t="s">
        <v>53</v>
      </c>
      <c r="C29" s="17" t="s">
        <v>55</v>
      </c>
      <c r="D29" s="17" t="s">
        <v>22</v>
      </c>
      <c r="E29" s="18">
        <v>1500696.26</v>
      </c>
      <c r="F29" s="18">
        <v>1128378.14</v>
      </c>
      <c r="G29" s="19">
        <f t="shared" si="0"/>
        <v>75.1903079974358</v>
      </c>
      <c r="H29" s="7"/>
      <c r="I29" s="7"/>
    </row>
    <row r="30" spans="1:10" ht="30">
      <c r="A30" s="16" t="s">
        <v>83</v>
      </c>
      <c r="B30" s="17" t="s">
        <v>53</v>
      </c>
      <c r="C30" s="17" t="s">
        <v>55</v>
      </c>
      <c r="D30" s="17" t="s">
        <v>84</v>
      </c>
      <c r="E30" s="18">
        <v>10000</v>
      </c>
      <c r="F30" s="18">
        <v>0</v>
      </c>
      <c r="G30" s="19">
        <f t="shared" si="0"/>
        <v>0</v>
      </c>
      <c r="H30" s="9"/>
      <c r="I30" s="9"/>
      <c r="J30" s="4"/>
    </row>
    <row r="31" spans="1:9" ht="45" outlineLevel="1">
      <c r="A31" s="16" t="s">
        <v>44</v>
      </c>
      <c r="B31" s="17" t="s">
        <v>53</v>
      </c>
      <c r="C31" s="17" t="s">
        <v>55</v>
      </c>
      <c r="D31" s="17" t="s">
        <v>45</v>
      </c>
      <c r="E31" s="18">
        <v>406000</v>
      </c>
      <c r="F31" s="18">
        <v>243233.28</v>
      </c>
      <c r="G31" s="19">
        <f t="shared" si="0"/>
        <v>59.90967487684728</v>
      </c>
      <c r="H31" s="7"/>
      <c r="I31" s="7"/>
    </row>
    <row r="32" spans="1:9" ht="30" outlineLevel="2">
      <c r="A32" s="16" t="s">
        <v>23</v>
      </c>
      <c r="B32" s="17" t="s">
        <v>53</v>
      </c>
      <c r="C32" s="17" t="s">
        <v>55</v>
      </c>
      <c r="D32" s="17" t="s">
        <v>24</v>
      </c>
      <c r="E32" s="18">
        <v>50746</v>
      </c>
      <c r="F32" s="18">
        <v>15336</v>
      </c>
      <c r="G32" s="19">
        <f t="shared" si="0"/>
        <v>30.221101170535608</v>
      </c>
      <c r="H32" s="7"/>
      <c r="I32" s="7"/>
    </row>
    <row r="33" spans="1:9" ht="15">
      <c r="A33" s="16" t="s">
        <v>109</v>
      </c>
      <c r="B33" s="17" t="s">
        <v>53</v>
      </c>
      <c r="C33" s="17" t="s">
        <v>55</v>
      </c>
      <c r="D33" s="17" t="s">
        <v>25</v>
      </c>
      <c r="E33" s="18">
        <v>355373.82</v>
      </c>
      <c r="F33" s="18">
        <v>222824.54</v>
      </c>
      <c r="G33" s="19">
        <f t="shared" si="0"/>
        <v>62.70145054579429</v>
      </c>
      <c r="H33" s="7"/>
      <c r="I33" s="8"/>
    </row>
    <row r="34" spans="1:10" ht="16.5">
      <c r="A34" s="16" t="s">
        <v>41</v>
      </c>
      <c r="B34" s="17" t="s">
        <v>53</v>
      </c>
      <c r="C34" s="17" t="s">
        <v>55</v>
      </c>
      <c r="D34" s="17" t="s">
        <v>42</v>
      </c>
      <c r="E34" s="18">
        <v>2850</v>
      </c>
      <c r="F34" s="18">
        <v>2850</v>
      </c>
      <c r="G34" s="19">
        <f t="shared" si="0"/>
        <v>100</v>
      </c>
      <c r="H34" s="9"/>
      <c r="I34" s="9"/>
      <c r="J34" s="4"/>
    </row>
    <row r="35" spans="1:9" ht="15" outlineLevel="1">
      <c r="A35" s="16" t="s">
        <v>39</v>
      </c>
      <c r="B35" s="17" t="s">
        <v>53</v>
      </c>
      <c r="C35" s="17" t="s">
        <v>55</v>
      </c>
      <c r="D35" s="17" t="s">
        <v>40</v>
      </c>
      <c r="E35" s="18">
        <v>0.42</v>
      </c>
      <c r="F35" s="18">
        <v>0.42</v>
      </c>
      <c r="G35" s="19">
        <f t="shared" si="0"/>
        <v>100</v>
      </c>
      <c r="H35" s="7"/>
      <c r="I35" s="7"/>
    </row>
    <row r="36" spans="1:9" ht="14.25" outlineLevel="2">
      <c r="A36" s="23" t="s">
        <v>6</v>
      </c>
      <c r="B36" s="24" t="s">
        <v>56</v>
      </c>
      <c r="C36" s="24"/>
      <c r="D36" s="24"/>
      <c r="E36" s="25">
        <v>10000</v>
      </c>
      <c r="F36" s="25">
        <v>0</v>
      </c>
      <c r="G36" s="22">
        <f t="shared" si="0"/>
        <v>0</v>
      </c>
      <c r="H36" s="7"/>
      <c r="I36" s="7"/>
    </row>
    <row r="37" spans="1:9" ht="15" outlineLevel="1">
      <c r="A37" s="16" t="s">
        <v>26</v>
      </c>
      <c r="B37" s="17" t="s">
        <v>56</v>
      </c>
      <c r="C37" s="17" t="s">
        <v>85</v>
      </c>
      <c r="D37" s="17" t="s">
        <v>27</v>
      </c>
      <c r="E37" s="18">
        <v>10000</v>
      </c>
      <c r="F37" s="18">
        <v>0</v>
      </c>
      <c r="G37" s="19">
        <f t="shared" si="0"/>
        <v>0</v>
      </c>
      <c r="H37" s="7"/>
      <c r="I37" s="7"/>
    </row>
    <row r="38" spans="1:9" ht="14.25" outlineLevel="3">
      <c r="A38" s="23" t="s">
        <v>37</v>
      </c>
      <c r="B38" s="24" t="s">
        <v>57</v>
      </c>
      <c r="C38" s="24"/>
      <c r="D38" s="24"/>
      <c r="E38" s="25">
        <v>8700</v>
      </c>
      <c r="F38" s="25">
        <v>6000</v>
      </c>
      <c r="G38" s="22">
        <f t="shared" si="0"/>
        <v>68.96551724137932</v>
      </c>
      <c r="H38" s="7"/>
      <c r="I38" s="7"/>
    </row>
    <row r="39" spans="1:9" ht="15" outlineLevel="3">
      <c r="A39" s="16" t="s">
        <v>109</v>
      </c>
      <c r="B39" s="17" t="s">
        <v>57</v>
      </c>
      <c r="C39" s="17" t="s">
        <v>113</v>
      </c>
      <c r="D39" s="17" t="s">
        <v>25</v>
      </c>
      <c r="E39" s="18">
        <v>3000</v>
      </c>
      <c r="F39" s="18">
        <v>1000</v>
      </c>
      <c r="G39" s="19">
        <f t="shared" si="0"/>
        <v>33.33333333333333</v>
      </c>
      <c r="H39" s="7"/>
      <c r="I39" s="7"/>
    </row>
    <row r="40" spans="1:9" ht="15" outlineLevel="2">
      <c r="A40" s="16" t="s">
        <v>109</v>
      </c>
      <c r="B40" s="17" t="s">
        <v>57</v>
      </c>
      <c r="C40" s="17" t="s">
        <v>114</v>
      </c>
      <c r="D40" s="17" t="s">
        <v>25</v>
      </c>
      <c r="E40" s="18">
        <v>5000</v>
      </c>
      <c r="F40" s="18">
        <v>5000</v>
      </c>
      <c r="G40" s="19">
        <f t="shared" si="0"/>
        <v>100</v>
      </c>
      <c r="H40" s="7"/>
      <c r="I40" s="7"/>
    </row>
    <row r="41" spans="1:9" ht="15" outlineLevel="2">
      <c r="A41" s="16" t="s">
        <v>109</v>
      </c>
      <c r="B41" s="17" t="s">
        <v>57</v>
      </c>
      <c r="C41" s="17" t="s">
        <v>91</v>
      </c>
      <c r="D41" s="17" t="s">
        <v>25</v>
      </c>
      <c r="E41" s="18">
        <v>700</v>
      </c>
      <c r="F41" s="18">
        <v>0</v>
      </c>
      <c r="G41" s="19">
        <f t="shared" si="0"/>
        <v>0</v>
      </c>
      <c r="H41" s="7"/>
      <c r="I41" s="7"/>
    </row>
    <row r="42" spans="1:9" ht="14.25" outlineLevel="2">
      <c r="A42" s="23" t="s">
        <v>7</v>
      </c>
      <c r="B42" s="24" t="s">
        <v>58</v>
      </c>
      <c r="C42" s="24"/>
      <c r="D42" s="24"/>
      <c r="E42" s="25">
        <v>238500</v>
      </c>
      <c r="F42" s="25">
        <v>107325</v>
      </c>
      <c r="G42" s="22">
        <f t="shared" si="0"/>
        <v>45</v>
      </c>
      <c r="H42" s="7"/>
      <c r="I42" s="7"/>
    </row>
    <row r="43" spans="1:9" ht="15" outlineLevel="2">
      <c r="A43" s="16" t="s">
        <v>43</v>
      </c>
      <c r="B43" s="17" t="s">
        <v>58</v>
      </c>
      <c r="C43" s="17" t="s">
        <v>92</v>
      </c>
      <c r="D43" s="17" t="s">
        <v>22</v>
      </c>
      <c r="E43" s="18">
        <v>166000</v>
      </c>
      <c r="F43" s="18">
        <v>71807.41</v>
      </c>
      <c r="G43" s="19">
        <f t="shared" si="0"/>
        <v>43.25747590361446</v>
      </c>
      <c r="H43" s="7"/>
      <c r="I43" s="7"/>
    </row>
    <row r="44" spans="1:9" ht="45" outlineLevel="2">
      <c r="A44" s="16" t="s">
        <v>44</v>
      </c>
      <c r="B44" s="17" t="s">
        <v>58</v>
      </c>
      <c r="C44" s="17" t="s">
        <v>92</v>
      </c>
      <c r="D44" s="17" t="s">
        <v>45</v>
      </c>
      <c r="E44" s="18">
        <v>47500</v>
      </c>
      <c r="F44" s="18">
        <v>35517.59</v>
      </c>
      <c r="G44" s="19">
        <f t="shared" si="0"/>
        <v>74.77387368421053</v>
      </c>
      <c r="H44" s="7"/>
      <c r="I44" s="7"/>
    </row>
    <row r="45" spans="1:9" ht="15" outlineLevel="2">
      <c r="A45" s="16" t="s">
        <v>109</v>
      </c>
      <c r="B45" s="17" t="s">
        <v>58</v>
      </c>
      <c r="C45" s="17" t="s">
        <v>92</v>
      </c>
      <c r="D45" s="17" t="s">
        <v>25</v>
      </c>
      <c r="E45" s="18">
        <v>25000</v>
      </c>
      <c r="F45" s="18">
        <v>0</v>
      </c>
      <c r="G45" s="19">
        <f t="shared" si="0"/>
        <v>0</v>
      </c>
      <c r="H45" s="7"/>
      <c r="I45" s="7"/>
    </row>
    <row r="46" spans="1:9" ht="42.75" outlineLevel="3">
      <c r="A46" s="23" t="s">
        <v>8</v>
      </c>
      <c r="B46" s="24" t="s">
        <v>59</v>
      </c>
      <c r="C46" s="24"/>
      <c r="D46" s="24"/>
      <c r="E46" s="25">
        <v>6000</v>
      </c>
      <c r="F46" s="25">
        <v>0</v>
      </c>
      <c r="G46" s="22">
        <f t="shared" si="0"/>
        <v>0</v>
      </c>
      <c r="H46" s="7"/>
      <c r="I46" s="7"/>
    </row>
    <row r="47" spans="1:9" ht="15" outlineLevel="3">
      <c r="A47" s="16" t="s">
        <v>109</v>
      </c>
      <c r="B47" s="17" t="s">
        <v>59</v>
      </c>
      <c r="C47" s="17" t="s">
        <v>60</v>
      </c>
      <c r="D47" s="17" t="s">
        <v>25</v>
      </c>
      <c r="E47" s="18">
        <v>5000</v>
      </c>
      <c r="F47" s="18">
        <v>0</v>
      </c>
      <c r="G47" s="19">
        <f t="shared" si="0"/>
        <v>0</v>
      </c>
      <c r="H47" s="7"/>
      <c r="I47" s="7"/>
    </row>
    <row r="48" spans="1:9" ht="15" outlineLevel="3">
      <c r="A48" s="16" t="s">
        <v>109</v>
      </c>
      <c r="B48" s="17" t="s">
        <v>59</v>
      </c>
      <c r="C48" s="17" t="s">
        <v>61</v>
      </c>
      <c r="D48" s="17" t="s">
        <v>25</v>
      </c>
      <c r="E48" s="18">
        <v>1000</v>
      </c>
      <c r="F48" s="18">
        <v>0</v>
      </c>
      <c r="G48" s="19">
        <f t="shared" si="0"/>
        <v>0</v>
      </c>
      <c r="H48" s="7"/>
      <c r="I48" s="7"/>
    </row>
    <row r="49" spans="1:9" ht="14.25" outlineLevel="2">
      <c r="A49" s="23" t="s">
        <v>9</v>
      </c>
      <c r="B49" s="24" t="s">
        <v>86</v>
      </c>
      <c r="C49" s="24"/>
      <c r="D49" s="24"/>
      <c r="E49" s="25">
        <v>58816</v>
      </c>
      <c r="F49" s="25">
        <v>46313.23</v>
      </c>
      <c r="G49" s="22">
        <f t="shared" si="0"/>
        <v>78.74257004896627</v>
      </c>
      <c r="H49" s="7"/>
      <c r="I49" s="7"/>
    </row>
    <row r="50" spans="1:9" ht="15" outlineLevel="2">
      <c r="A50" s="16" t="s">
        <v>109</v>
      </c>
      <c r="B50" s="17" t="s">
        <v>86</v>
      </c>
      <c r="C50" s="17" t="s">
        <v>60</v>
      </c>
      <c r="D50" s="17" t="s">
        <v>25</v>
      </c>
      <c r="E50" s="18">
        <v>57816</v>
      </c>
      <c r="F50" s="18">
        <v>46313.23</v>
      </c>
      <c r="G50" s="19">
        <f t="shared" si="0"/>
        <v>80.10452123979522</v>
      </c>
      <c r="H50" s="7"/>
      <c r="I50" s="7"/>
    </row>
    <row r="51" spans="1:9" ht="15" outlineLevel="2">
      <c r="A51" s="16" t="s">
        <v>109</v>
      </c>
      <c r="B51" s="17" t="s">
        <v>86</v>
      </c>
      <c r="C51" s="17" t="s">
        <v>61</v>
      </c>
      <c r="D51" s="17" t="s">
        <v>25</v>
      </c>
      <c r="E51" s="18">
        <v>1000</v>
      </c>
      <c r="F51" s="18">
        <v>0</v>
      </c>
      <c r="G51" s="19">
        <f t="shared" si="0"/>
        <v>0</v>
      </c>
      <c r="H51" s="7"/>
      <c r="I51" s="7"/>
    </row>
    <row r="52" spans="1:9" ht="14.25" outlineLevel="1">
      <c r="A52" s="23" t="s">
        <v>20</v>
      </c>
      <c r="B52" s="24" t="s">
        <v>62</v>
      </c>
      <c r="C52" s="24"/>
      <c r="D52" s="24"/>
      <c r="E52" s="25">
        <v>4128179.28</v>
      </c>
      <c r="F52" s="25">
        <v>414923.63</v>
      </c>
      <c r="G52" s="22">
        <f t="shared" si="0"/>
        <v>10.051008007578586</v>
      </c>
      <c r="H52" s="7"/>
      <c r="I52" s="7"/>
    </row>
    <row r="53" spans="1:9" ht="15" outlineLevel="3">
      <c r="A53" s="16" t="s">
        <v>109</v>
      </c>
      <c r="B53" s="17" t="s">
        <v>62</v>
      </c>
      <c r="C53" s="17" t="s">
        <v>63</v>
      </c>
      <c r="D53" s="17" t="s">
        <v>25</v>
      </c>
      <c r="E53" s="18">
        <v>4110379.28</v>
      </c>
      <c r="F53" s="18">
        <v>408123.63</v>
      </c>
      <c r="G53" s="19">
        <f t="shared" si="0"/>
        <v>9.929099048981193</v>
      </c>
      <c r="H53" s="7"/>
      <c r="I53" s="7"/>
    </row>
    <row r="54" spans="1:9" ht="15" outlineLevel="3">
      <c r="A54" s="16" t="s">
        <v>109</v>
      </c>
      <c r="B54" s="17" t="s">
        <v>62</v>
      </c>
      <c r="C54" s="17" t="s">
        <v>64</v>
      </c>
      <c r="D54" s="17" t="s">
        <v>25</v>
      </c>
      <c r="E54" s="18">
        <v>16800</v>
      </c>
      <c r="F54" s="18">
        <v>6800</v>
      </c>
      <c r="G54" s="19">
        <f t="shared" si="0"/>
        <v>40.476190476190474</v>
      </c>
      <c r="H54" s="7"/>
      <c r="I54" s="7"/>
    </row>
    <row r="55" spans="1:9" ht="15">
      <c r="A55" s="16" t="s">
        <v>109</v>
      </c>
      <c r="B55" s="17" t="s">
        <v>62</v>
      </c>
      <c r="C55" s="17" t="s">
        <v>65</v>
      </c>
      <c r="D55" s="17" t="s">
        <v>25</v>
      </c>
      <c r="E55" s="18">
        <v>1000</v>
      </c>
      <c r="F55" s="18">
        <v>0</v>
      </c>
      <c r="G55" s="19">
        <f t="shared" si="0"/>
        <v>0</v>
      </c>
      <c r="H55" s="7"/>
      <c r="I55" s="7"/>
    </row>
    <row r="56" spans="1:9" ht="14.25" outlineLevel="1">
      <c r="A56" s="23" t="s">
        <v>31</v>
      </c>
      <c r="B56" s="24" t="s">
        <v>66</v>
      </c>
      <c r="C56" s="24"/>
      <c r="D56" s="24"/>
      <c r="E56" s="25">
        <v>180000</v>
      </c>
      <c r="F56" s="25">
        <v>101564</v>
      </c>
      <c r="G56" s="22">
        <f t="shared" si="0"/>
        <v>56.42444444444445</v>
      </c>
      <c r="H56" s="7"/>
      <c r="I56" s="7"/>
    </row>
    <row r="57" spans="1:9" ht="15" outlineLevel="3">
      <c r="A57" s="16" t="s">
        <v>109</v>
      </c>
      <c r="B57" s="17" t="s">
        <v>66</v>
      </c>
      <c r="C57" s="17" t="s">
        <v>93</v>
      </c>
      <c r="D57" s="17" t="s">
        <v>25</v>
      </c>
      <c r="E57" s="18">
        <v>180000</v>
      </c>
      <c r="F57" s="18">
        <v>101564</v>
      </c>
      <c r="G57" s="19">
        <f t="shared" si="0"/>
        <v>56.42444444444445</v>
      </c>
      <c r="H57" s="7"/>
      <c r="I57" s="7"/>
    </row>
    <row r="58" spans="1:9" ht="14.25" outlineLevel="3">
      <c r="A58" s="23" t="s">
        <v>10</v>
      </c>
      <c r="B58" s="24" t="s">
        <v>67</v>
      </c>
      <c r="C58" s="24"/>
      <c r="D58" s="24"/>
      <c r="E58" s="25">
        <v>1595889.86</v>
      </c>
      <c r="F58" s="25">
        <v>893622.9</v>
      </c>
      <c r="G58" s="22">
        <f t="shared" si="0"/>
        <v>55.99527400969889</v>
      </c>
      <c r="H58" s="7"/>
      <c r="I58" s="7"/>
    </row>
    <row r="59" spans="1:9" ht="15" outlineLevel="1">
      <c r="A59" s="16" t="s">
        <v>109</v>
      </c>
      <c r="B59" s="17" t="s">
        <v>67</v>
      </c>
      <c r="C59" s="17" t="s">
        <v>68</v>
      </c>
      <c r="D59" s="17" t="s">
        <v>25</v>
      </c>
      <c r="E59" s="18">
        <v>838482</v>
      </c>
      <c r="F59" s="18">
        <v>472891.43</v>
      </c>
      <c r="G59" s="19">
        <f t="shared" si="0"/>
        <v>56.39851899027051</v>
      </c>
      <c r="H59" s="7"/>
      <c r="I59" s="7"/>
    </row>
    <row r="60" spans="1:9" ht="15" outlineLevel="3">
      <c r="A60" s="16" t="s">
        <v>109</v>
      </c>
      <c r="B60" s="17" t="s">
        <v>67</v>
      </c>
      <c r="C60" s="17" t="s">
        <v>69</v>
      </c>
      <c r="D60" s="17" t="s">
        <v>25</v>
      </c>
      <c r="E60" s="18">
        <v>86702</v>
      </c>
      <c r="F60" s="18">
        <v>14702</v>
      </c>
      <c r="G60" s="19">
        <f t="shared" si="0"/>
        <v>16.956932942723352</v>
      </c>
      <c r="H60" s="7"/>
      <c r="I60" s="7"/>
    </row>
    <row r="61" spans="1:9" ht="15" outlineLevel="3">
      <c r="A61" s="16" t="s">
        <v>109</v>
      </c>
      <c r="B61" s="17" t="s">
        <v>67</v>
      </c>
      <c r="C61" s="17" t="s">
        <v>115</v>
      </c>
      <c r="D61" s="17" t="s">
        <v>25</v>
      </c>
      <c r="E61" s="18">
        <v>88000</v>
      </c>
      <c r="F61" s="18">
        <v>71619.56</v>
      </c>
      <c r="G61" s="19">
        <f t="shared" si="0"/>
        <v>81.38586363636364</v>
      </c>
      <c r="H61" s="7"/>
      <c r="I61" s="7"/>
    </row>
    <row r="62" spans="1:9" ht="15" outlineLevel="3">
      <c r="A62" s="16" t="s">
        <v>109</v>
      </c>
      <c r="B62" s="17" t="s">
        <v>67</v>
      </c>
      <c r="C62" s="17" t="s">
        <v>70</v>
      </c>
      <c r="D62" s="17" t="s">
        <v>25</v>
      </c>
      <c r="E62" s="18">
        <v>60000</v>
      </c>
      <c r="F62" s="18">
        <v>34761.05</v>
      </c>
      <c r="G62" s="19">
        <f t="shared" si="0"/>
        <v>57.93508333333334</v>
      </c>
      <c r="H62" s="7"/>
      <c r="I62" s="7"/>
    </row>
    <row r="63" spans="1:9" ht="15" outlineLevel="3">
      <c r="A63" s="16" t="s">
        <v>109</v>
      </c>
      <c r="B63" s="17" t="s">
        <v>67</v>
      </c>
      <c r="C63" s="17" t="s">
        <v>94</v>
      </c>
      <c r="D63" s="17" t="s">
        <v>25</v>
      </c>
      <c r="E63" s="18">
        <v>306705.86</v>
      </c>
      <c r="F63" s="18">
        <v>299648.86</v>
      </c>
      <c r="G63" s="19">
        <f t="shared" si="0"/>
        <v>97.69909841305282</v>
      </c>
      <c r="H63" s="7"/>
      <c r="I63" s="7"/>
    </row>
    <row r="64" spans="1:9" ht="15" outlineLevel="1">
      <c r="A64" s="16" t="s">
        <v>109</v>
      </c>
      <c r="B64" s="17" t="s">
        <v>67</v>
      </c>
      <c r="C64" s="17" t="s">
        <v>71</v>
      </c>
      <c r="D64" s="17" t="s">
        <v>25</v>
      </c>
      <c r="E64" s="18">
        <v>200000</v>
      </c>
      <c r="F64" s="18">
        <v>0</v>
      </c>
      <c r="G64" s="19">
        <f t="shared" si="0"/>
        <v>0</v>
      </c>
      <c r="H64" s="7"/>
      <c r="I64" s="7"/>
    </row>
    <row r="65" spans="1:9" ht="15" outlineLevel="3">
      <c r="A65" s="16" t="s">
        <v>109</v>
      </c>
      <c r="B65" s="17" t="s">
        <v>67</v>
      </c>
      <c r="C65" s="17" t="s">
        <v>110</v>
      </c>
      <c r="D65" s="17" t="s">
        <v>25</v>
      </c>
      <c r="E65" s="18">
        <v>10000</v>
      </c>
      <c r="F65" s="18">
        <v>0</v>
      </c>
      <c r="G65" s="19">
        <f t="shared" si="0"/>
        <v>0</v>
      </c>
      <c r="H65" s="7"/>
      <c r="I65" s="7"/>
    </row>
    <row r="66" spans="1:9" ht="15">
      <c r="A66" s="16" t="s">
        <v>109</v>
      </c>
      <c r="B66" s="17" t="s">
        <v>67</v>
      </c>
      <c r="C66" s="17" t="s">
        <v>95</v>
      </c>
      <c r="D66" s="17" t="s">
        <v>25</v>
      </c>
      <c r="E66" s="18">
        <v>6000</v>
      </c>
      <c r="F66" s="18">
        <v>0</v>
      </c>
      <c r="G66" s="19">
        <f t="shared" si="0"/>
        <v>0</v>
      </c>
      <c r="H66" s="7"/>
      <c r="I66" s="7"/>
    </row>
    <row r="67" spans="1:9" ht="14.25" outlineLevel="1">
      <c r="A67" s="23" t="s">
        <v>38</v>
      </c>
      <c r="B67" s="24" t="s">
        <v>96</v>
      </c>
      <c r="C67" s="24"/>
      <c r="D67" s="24"/>
      <c r="E67" s="25">
        <v>1000</v>
      </c>
      <c r="F67" s="25">
        <v>0</v>
      </c>
      <c r="G67" s="22">
        <f t="shared" si="0"/>
        <v>0</v>
      </c>
      <c r="H67" s="7"/>
      <c r="I67" s="7"/>
    </row>
    <row r="68" spans="1:9" ht="15" outlineLevel="3">
      <c r="A68" s="16" t="s">
        <v>109</v>
      </c>
      <c r="B68" s="17" t="s">
        <v>96</v>
      </c>
      <c r="C68" s="17" t="s">
        <v>68</v>
      </c>
      <c r="D68" s="17" t="s">
        <v>25</v>
      </c>
      <c r="E68" s="18">
        <v>1000</v>
      </c>
      <c r="F68" s="18">
        <v>0</v>
      </c>
      <c r="G68" s="19">
        <f t="shared" si="0"/>
        <v>0</v>
      </c>
      <c r="H68" s="7"/>
      <c r="I68" s="7"/>
    </row>
    <row r="69" spans="1:9" ht="14.25" outlineLevel="3">
      <c r="A69" s="23" t="s">
        <v>11</v>
      </c>
      <c r="B69" s="24" t="s">
        <v>72</v>
      </c>
      <c r="C69" s="24"/>
      <c r="D69" s="24"/>
      <c r="E69" s="25">
        <v>3547755.71</v>
      </c>
      <c r="F69" s="25">
        <v>1349218.97</v>
      </c>
      <c r="G69" s="22">
        <f t="shared" si="0"/>
        <v>38.030210653934795</v>
      </c>
      <c r="H69" s="7"/>
      <c r="I69" s="7"/>
    </row>
    <row r="70" spans="1:9" ht="15" outlineLevel="2">
      <c r="A70" s="16" t="s">
        <v>46</v>
      </c>
      <c r="B70" s="17" t="s">
        <v>72</v>
      </c>
      <c r="C70" s="17" t="s">
        <v>73</v>
      </c>
      <c r="D70" s="17" t="s">
        <v>28</v>
      </c>
      <c r="E70" s="18">
        <v>665000</v>
      </c>
      <c r="F70" s="18">
        <v>302688.9</v>
      </c>
      <c r="G70" s="19">
        <f t="shared" si="0"/>
        <v>45.517127819548875</v>
      </c>
      <c r="H70" s="7"/>
      <c r="I70" s="7"/>
    </row>
    <row r="71" spans="1:9" ht="45" outlineLevel="3">
      <c r="A71" s="16" t="s">
        <v>47</v>
      </c>
      <c r="B71" s="17" t="s">
        <v>72</v>
      </c>
      <c r="C71" s="17" t="s">
        <v>73</v>
      </c>
      <c r="D71" s="17" t="s">
        <v>48</v>
      </c>
      <c r="E71" s="18">
        <v>175300</v>
      </c>
      <c r="F71" s="18">
        <v>87109.18</v>
      </c>
      <c r="G71" s="19">
        <f t="shared" si="0"/>
        <v>49.691488876212205</v>
      </c>
      <c r="H71" s="7"/>
      <c r="I71" s="7"/>
    </row>
    <row r="72" spans="1:9" ht="15" outlineLevel="3">
      <c r="A72" s="16" t="s">
        <v>109</v>
      </c>
      <c r="B72" s="17" t="s">
        <v>72</v>
      </c>
      <c r="C72" s="17" t="s">
        <v>73</v>
      </c>
      <c r="D72" s="17" t="s">
        <v>25</v>
      </c>
      <c r="E72" s="18">
        <v>116775.95</v>
      </c>
      <c r="F72" s="18">
        <v>93632.67</v>
      </c>
      <c r="G72" s="19">
        <f t="shared" si="0"/>
        <v>80.18146715997601</v>
      </c>
      <c r="H72" s="7"/>
      <c r="I72" s="7"/>
    </row>
    <row r="73" spans="1:9" ht="15">
      <c r="A73" s="16" t="s">
        <v>89</v>
      </c>
      <c r="B73" s="17" t="s">
        <v>72</v>
      </c>
      <c r="C73" s="17" t="s">
        <v>73</v>
      </c>
      <c r="D73" s="17" t="s">
        <v>90</v>
      </c>
      <c r="E73" s="18">
        <v>3225</v>
      </c>
      <c r="F73" s="18">
        <v>3225</v>
      </c>
      <c r="G73" s="19">
        <f t="shared" si="0"/>
        <v>100</v>
      </c>
      <c r="H73" s="7"/>
      <c r="I73" s="7"/>
    </row>
    <row r="74" spans="1:9" ht="15">
      <c r="A74" s="16" t="s">
        <v>46</v>
      </c>
      <c r="B74" s="17" t="s">
        <v>72</v>
      </c>
      <c r="C74" s="17" t="s">
        <v>74</v>
      </c>
      <c r="D74" s="17" t="s">
        <v>28</v>
      </c>
      <c r="E74" s="18">
        <v>1350000</v>
      </c>
      <c r="F74" s="18">
        <v>418320.04</v>
      </c>
      <c r="G74" s="19">
        <f t="shared" si="0"/>
        <v>30.986669629629628</v>
      </c>
      <c r="H74" s="7"/>
      <c r="I74" s="7"/>
    </row>
    <row r="75" spans="1:9" ht="45">
      <c r="A75" s="16" t="s">
        <v>47</v>
      </c>
      <c r="B75" s="17" t="s">
        <v>72</v>
      </c>
      <c r="C75" s="17" t="s">
        <v>74</v>
      </c>
      <c r="D75" s="17" t="s">
        <v>48</v>
      </c>
      <c r="E75" s="18">
        <v>236700</v>
      </c>
      <c r="F75" s="18">
        <v>160000</v>
      </c>
      <c r="G75" s="19">
        <f t="shared" si="0"/>
        <v>67.59611322348965</v>
      </c>
      <c r="H75" s="7"/>
      <c r="I75" s="7"/>
    </row>
    <row r="76" spans="1:9" ht="15">
      <c r="A76" s="16" t="s">
        <v>109</v>
      </c>
      <c r="B76" s="17" t="s">
        <v>72</v>
      </c>
      <c r="C76" s="17" t="s">
        <v>74</v>
      </c>
      <c r="D76" s="17" t="s">
        <v>25</v>
      </c>
      <c r="E76" s="18">
        <v>247251.95</v>
      </c>
      <c r="F76" s="18">
        <v>74051.21</v>
      </c>
      <c r="G76" s="19">
        <f t="shared" si="0"/>
        <v>29.94969706002319</v>
      </c>
      <c r="H76" s="7"/>
      <c r="I76" s="7"/>
    </row>
    <row r="77" spans="1:9" ht="15">
      <c r="A77" s="16" t="s">
        <v>39</v>
      </c>
      <c r="B77" s="17" t="s">
        <v>72</v>
      </c>
      <c r="C77" s="17" t="s">
        <v>74</v>
      </c>
      <c r="D77" s="17" t="s">
        <v>40</v>
      </c>
      <c r="E77" s="18">
        <v>13.76</v>
      </c>
      <c r="F77" s="18">
        <v>13.76</v>
      </c>
      <c r="G77" s="19">
        <f t="shared" si="0"/>
        <v>100</v>
      </c>
      <c r="H77" s="7"/>
      <c r="I77" s="7"/>
    </row>
    <row r="78" spans="1:9" ht="15">
      <c r="A78" s="16" t="s">
        <v>109</v>
      </c>
      <c r="B78" s="17" t="s">
        <v>72</v>
      </c>
      <c r="C78" s="17" t="s">
        <v>97</v>
      </c>
      <c r="D78" s="17" t="s">
        <v>25</v>
      </c>
      <c r="E78" s="18">
        <v>455657</v>
      </c>
      <c r="F78" s="18">
        <v>0</v>
      </c>
      <c r="G78" s="19">
        <f aca="true" t="shared" si="1" ref="G78:G99">F78/E78*100</f>
        <v>0</v>
      </c>
      <c r="H78" s="7"/>
      <c r="I78" s="7"/>
    </row>
    <row r="79" spans="1:9" ht="15">
      <c r="A79" s="16" t="s">
        <v>46</v>
      </c>
      <c r="B79" s="17" t="s">
        <v>72</v>
      </c>
      <c r="C79" s="17" t="s">
        <v>98</v>
      </c>
      <c r="D79" s="17" t="s">
        <v>28</v>
      </c>
      <c r="E79" s="18">
        <v>130000</v>
      </c>
      <c r="F79" s="18">
        <v>82480.4</v>
      </c>
      <c r="G79" s="19">
        <f t="shared" si="1"/>
        <v>63.44646153846153</v>
      </c>
      <c r="H79" s="7"/>
      <c r="I79" s="7"/>
    </row>
    <row r="80" spans="1:9" ht="45">
      <c r="A80" s="16" t="s">
        <v>47</v>
      </c>
      <c r="B80" s="17" t="s">
        <v>72</v>
      </c>
      <c r="C80" s="17" t="s">
        <v>98</v>
      </c>
      <c r="D80" s="17" t="s">
        <v>48</v>
      </c>
      <c r="E80" s="18">
        <v>26000</v>
      </c>
      <c r="F80" s="18">
        <v>18160.15</v>
      </c>
      <c r="G80" s="19">
        <f t="shared" si="1"/>
        <v>69.84673076923077</v>
      </c>
      <c r="H80" s="7"/>
      <c r="I80" s="7"/>
    </row>
    <row r="81" spans="1:9" ht="15">
      <c r="A81" s="16" t="s">
        <v>46</v>
      </c>
      <c r="B81" s="17" t="s">
        <v>72</v>
      </c>
      <c r="C81" s="17" t="s">
        <v>75</v>
      </c>
      <c r="D81" s="17" t="s">
        <v>28</v>
      </c>
      <c r="E81" s="18">
        <v>91832.05</v>
      </c>
      <c r="F81" s="18">
        <v>74414</v>
      </c>
      <c r="G81" s="19">
        <f t="shared" si="1"/>
        <v>81.0327113464199</v>
      </c>
      <c r="H81" s="7"/>
      <c r="I81" s="7"/>
    </row>
    <row r="82" spans="1:9" ht="45">
      <c r="A82" s="16" t="s">
        <v>47</v>
      </c>
      <c r="B82" s="17" t="s">
        <v>72</v>
      </c>
      <c r="C82" s="17" t="s">
        <v>75</v>
      </c>
      <c r="D82" s="17" t="s">
        <v>48</v>
      </c>
      <c r="E82" s="18">
        <v>40000</v>
      </c>
      <c r="F82" s="18">
        <v>30156.39</v>
      </c>
      <c r="G82" s="19">
        <f t="shared" si="1"/>
        <v>75.390975</v>
      </c>
      <c r="H82" s="7"/>
      <c r="I82" s="7"/>
    </row>
    <row r="83" spans="1:9" ht="15">
      <c r="A83" s="16" t="s">
        <v>109</v>
      </c>
      <c r="B83" s="17" t="s">
        <v>72</v>
      </c>
      <c r="C83" s="17" t="s">
        <v>75</v>
      </c>
      <c r="D83" s="17" t="s">
        <v>25</v>
      </c>
      <c r="E83" s="18">
        <v>10000</v>
      </c>
      <c r="F83" s="18">
        <v>4967.27</v>
      </c>
      <c r="G83" s="19">
        <f t="shared" si="1"/>
        <v>49.672700000000006</v>
      </c>
      <c r="H83" s="7"/>
      <c r="I83" s="7"/>
    </row>
    <row r="84" spans="1:9" ht="14.25">
      <c r="A84" s="23" t="s">
        <v>17</v>
      </c>
      <c r="B84" s="24" t="s">
        <v>76</v>
      </c>
      <c r="C84" s="24"/>
      <c r="D84" s="24"/>
      <c r="E84" s="25">
        <v>25000</v>
      </c>
      <c r="F84" s="25">
        <v>4540</v>
      </c>
      <c r="G84" s="22">
        <f t="shared" si="1"/>
        <v>18.16</v>
      </c>
      <c r="H84" s="7"/>
      <c r="I84" s="7"/>
    </row>
    <row r="85" spans="1:9" ht="15">
      <c r="A85" s="16" t="s">
        <v>109</v>
      </c>
      <c r="B85" s="17" t="s">
        <v>76</v>
      </c>
      <c r="C85" s="17" t="s">
        <v>87</v>
      </c>
      <c r="D85" s="17" t="s">
        <v>25</v>
      </c>
      <c r="E85" s="18">
        <v>10000</v>
      </c>
      <c r="F85" s="18">
        <v>0</v>
      </c>
      <c r="G85" s="19">
        <f t="shared" si="1"/>
        <v>0</v>
      </c>
      <c r="H85" s="7"/>
      <c r="I85" s="7"/>
    </row>
    <row r="86" spans="1:9" ht="15">
      <c r="A86" s="16" t="s">
        <v>109</v>
      </c>
      <c r="B86" s="17" t="s">
        <v>76</v>
      </c>
      <c r="C86" s="17" t="s">
        <v>88</v>
      </c>
      <c r="D86" s="17" t="s">
        <v>25</v>
      </c>
      <c r="E86" s="18">
        <v>15000</v>
      </c>
      <c r="F86" s="18">
        <v>4540</v>
      </c>
      <c r="G86" s="19">
        <f t="shared" si="1"/>
        <v>30.266666666666666</v>
      </c>
      <c r="H86" s="7"/>
      <c r="I86" s="7"/>
    </row>
    <row r="87" spans="1:9" ht="14.25">
      <c r="A87" s="23" t="s">
        <v>12</v>
      </c>
      <c r="B87" s="24" t="s">
        <v>77</v>
      </c>
      <c r="C87" s="24"/>
      <c r="D87" s="24"/>
      <c r="E87" s="25">
        <v>244000</v>
      </c>
      <c r="F87" s="25">
        <v>99810</v>
      </c>
      <c r="G87" s="22">
        <f t="shared" si="1"/>
        <v>40.90573770491803</v>
      </c>
      <c r="H87" s="7"/>
      <c r="I87" s="7"/>
    </row>
    <row r="88" spans="1:9" ht="15">
      <c r="A88" s="16" t="s">
        <v>49</v>
      </c>
      <c r="B88" s="17" t="s">
        <v>77</v>
      </c>
      <c r="C88" s="17" t="s">
        <v>111</v>
      </c>
      <c r="D88" s="17" t="s">
        <v>29</v>
      </c>
      <c r="E88" s="18">
        <v>244000</v>
      </c>
      <c r="F88" s="18">
        <v>99810</v>
      </c>
      <c r="G88" s="19">
        <f t="shared" si="1"/>
        <v>40.90573770491803</v>
      </c>
      <c r="H88" s="7"/>
      <c r="I88" s="7"/>
    </row>
    <row r="89" spans="1:9" ht="14.25">
      <c r="A89" s="23" t="s">
        <v>18</v>
      </c>
      <c r="B89" s="24" t="s">
        <v>78</v>
      </c>
      <c r="C89" s="24"/>
      <c r="D89" s="24"/>
      <c r="E89" s="25">
        <v>10000</v>
      </c>
      <c r="F89" s="25">
        <v>0</v>
      </c>
      <c r="G89" s="22">
        <f t="shared" si="1"/>
        <v>0</v>
      </c>
      <c r="H89" s="7"/>
      <c r="I89" s="7"/>
    </row>
    <row r="90" spans="1:9" ht="15">
      <c r="A90" s="16" t="s">
        <v>109</v>
      </c>
      <c r="B90" s="17" t="s">
        <v>78</v>
      </c>
      <c r="C90" s="17" t="s">
        <v>79</v>
      </c>
      <c r="D90" s="17" t="s">
        <v>25</v>
      </c>
      <c r="E90" s="18">
        <v>10000</v>
      </c>
      <c r="F90" s="18">
        <v>0</v>
      </c>
      <c r="G90" s="19">
        <f t="shared" si="1"/>
        <v>0</v>
      </c>
      <c r="H90" s="7"/>
      <c r="I90" s="7"/>
    </row>
    <row r="91" spans="1:9" ht="14.25">
      <c r="A91" s="23" t="s">
        <v>21</v>
      </c>
      <c r="B91" s="24" t="s">
        <v>80</v>
      </c>
      <c r="C91" s="24"/>
      <c r="D91" s="24"/>
      <c r="E91" s="25">
        <v>50000</v>
      </c>
      <c r="F91" s="25">
        <v>30377</v>
      </c>
      <c r="G91" s="22">
        <f t="shared" si="1"/>
        <v>60.754</v>
      </c>
      <c r="H91" s="7"/>
      <c r="I91" s="7"/>
    </row>
    <row r="92" spans="1:9" ht="15">
      <c r="A92" s="16" t="s">
        <v>109</v>
      </c>
      <c r="B92" s="17" t="s">
        <v>80</v>
      </c>
      <c r="C92" s="17" t="s">
        <v>81</v>
      </c>
      <c r="D92" s="17" t="s">
        <v>25</v>
      </c>
      <c r="E92" s="18">
        <v>50000</v>
      </c>
      <c r="F92" s="18">
        <v>30377</v>
      </c>
      <c r="G92" s="19">
        <f t="shared" si="1"/>
        <v>60.754</v>
      </c>
      <c r="H92" s="7"/>
      <c r="I92" s="7"/>
    </row>
    <row r="93" spans="1:9" ht="28.5">
      <c r="A93" s="23" t="s">
        <v>99</v>
      </c>
      <c r="B93" s="24" t="s">
        <v>100</v>
      </c>
      <c r="C93" s="24"/>
      <c r="D93" s="24"/>
      <c r="E93" s="25">
        <v>10000</v>
      </c>
      <c r="F93" s="25">
        <v>0</v>
      </c>
      <c r="G93" s="22">
        <f t="shared" si="1"/>
        <v>0</v>
      </c>
      <c r="H93" s="7"/>
      <c r="I93" s="7"/>
    </row>
    <row r="94" spans="1:9" ht="15">
      <c r="A94" s="16" t="s">
        <v>101</v>
      </c>
      <c r="B94" s="17" t="s">
        <v>100</v>
      </c>
      <c r="C94" s="17" t="s">
        <v>102</v>
      </c>
      <c r="D94" s="17" t="s">
        <v>103</v>
      </c>
      <c r="E94" s="18">
        <v>10000</v>
      </c>
      <c r="F94" s="18">
        <v>0</v>
      </c>
      <c r="G94" s="19">
        <f t="shared" si="1"/>
        <v>0</v>
      </c>
      <c r="H94" s="7"/>
      <c r="I94" s="7"/>
    </row>
    <row r="95" spans="1:9" ht="14.25">
      <c r="A95" s="23" t="s">
        <v>19</v>
      </c>
      <c r="B95" s="24" t="s">
        <v>82</v>
      </c>
      <c r="C95" s="24"/>
      <c r="D95" s="24"/>
      <c r="E95" s="25">
        <v>421125</v>
      </c>
      <c r="F95" s="25">
        <v>211114</v>
      </c>
      <c r="G95" s="22">
        <f t="shared" si="1"/>
        <v>50.130958741466316</v>
      </c>
      <c r="H95" s="7"/>
      <c r="I95" s="7"/>
    </row>
    <row r="96" spans="1:9" ht="15">
      <c r="A96" s="16" t="s">
        <v>13</v>
      </c>
      <c r="B96" s="17" t="s">
        <v>82</v>
      </c>
      <c r="C96" s="17" t="s">
        <v>104</v>
      </c>
      <c r="D96" s="17" t="s">
        <v>30</v>
      </c>
      <c r="E96" s="18">
        <v>207388</v>
      </c>
      <c r="F96" s="18">
        <v>104000</v>
      </c>
      <c r="G96" s="19">
        <f t="shared" si="1"/>
        <v>50.14754952070515</v>
      </c>
      <c r="H96" s="7"/>
      <c r="I96" s="7"/>
    </row>
    <row r="97" spans="1:9" ht="15">
      <c r="A97" s="16" t="s">
        <v>13</v>
      </c>
      <c r="B97" s="17" t="s">
        <v>82</v>
      </c>
      <c r="C97" s="17" t="s">
        <v>105</v>
      </c>
      <c r="D97" s="17" t="s">
        <v>30</v>
      </c>
      <c r="E97" s="18">
        <v>94228</v>
      </c>
      <c r="F97" s="18">
        <v>47114</v>
      </c>
      <c r="G97" s="19">
        <f t="shared" si="1"/>
        <v>50</v>
      </c>
      <c r="H97" s="7"/>
      <c r="I97" s="7"/>
    </row>
    <row r="98" spans="1:9" ht="15">
      <c r="A98" s="16" t="s">
        <v>13</v>
      </c>
      <c r="B98" s="17" t="s">
        <v>82</v>
      </c>
      <c r="C98" s="17" t="s">
        <v>106</v>
      </c>
      <c r="D98" s="17" t="s">
        <v>30</v>
      </c>
      <c r="E98" s="18">
        <v>49987</v>
      </c>
      <c r="F98" s="18">
        <v>25000</v>
      </c>
      <c r="G98" s="19">
        <f t="shared" si="1"/>
        <v>50.01300338087903</v>
      </c>
      <c r="H98" s="7"/>
      <c r="I98" s="7"/>
    </row>
    <row r="99" spans="1:9" ht="15">
      <c r="A99" s="16" t="s">
        <v>13</v>
      </c>
      <c r="B99" s="17" t="s">
        <v>82</v>
      </c>
      <c r="C99" s="17" t="s">
        <v>107</v>
      </c>
      <c r="D99" s="17" t="s">
        <v>30</v>
      </c>
      <c r="E99" s="18">
        <v>69522</v>
      </c>
      <c r="F99" s="18">
        <v>35000</v>
      </c>
      <c r="G99" s="19">
        <f t="shared" si="1"/>
        <v>50.34377607088404</v>
      </c>
      <c r="H99" s="7"/>
      <c r="I99" s="7"/>
    </row>
    <row r="100" spans="1:7" ht="41.25" customHeight="1">
      <c r="A100" s="15"/>
      <c r="B100" s="15"/>
      <c r="C100" s="15"/>
      <c r="D100" s="15"/>
      <c r="E100" s="15"/>
      <c r="F100" s="15"/>
      <c r="G100" s="15"/>
    </row>
    <row r="101" spans="1:7" ht="12.75" customHeight="1">
      <c r="A101" s="15"/>
      <c r="B101" s="15"/>
      <c r="C101" s="15"/>
      <c r="D101" s="15"/>
      <c r="E101" s="15"/>
      <c r="F101" s="15"/>
      <c r="G101" s="15"/>
    </row>
    <row r="102" spans="1:7" ht="12.75" customHeight="1">
      <c r="A102" s="15"/>
      <c r="B102" s="15"/>
      <c r="C102" s="15"/>
      <c r="D102" s="15"/>
      <c r="E102" s="15"/>
      <c r="F102" s="15"/>
      <c r="G102" s="15"/>
    </row>
    <row r="103" spans="1:7" ht="12.75" customHeight="1">
      <c r="A103" s="15"/>
      <c r="B103" s="15"/>
      <c r="C103" s="15"/>
      <c r="D103" s="15"/>
      <c r="E103" s="15"/>
      <c r="F103" s="15"/>
      <c r="G103" s="15"/>
    </row>
    <row r="104" spans="1:7" ht="12.75" customHeight="1">
      <c r="A104" s="15"/>
      <c r="B104" s="15"/>
      <c r="C104" s="15"/>
      <c r="D104" s="15"/>
      <c r="E104" s="15"/>
      <c r="F104" s="15"/>
      <c r="G104" s="15"/>
    </row>
    <row r="105" spans="1:7" ht="12.75" customHeight="1">
      <c r="A105" s="15"/>
      <c r="B105" s="15"/>
      <c r="C105" s="15"/>
      <c r="D105" s="15"/>
      <c r="E105" s="15"/>
      <c r="F105" s="15"/>
      <c r="G105" s="15"/>
    </row>
    <row r="106" spans="1:7" ht="12.75" customHeight="1">
      <c r="A106" s="15"/>
      <c r="B106" s="15"/>
      <c r="C106" s="15"/>
      <c r="D106" s="15"/>
      <c r="E106" s="15"/>
      <c r="F106" s="15"/>
      <c r="G106" s="15"/>
    </row>
    <row r="107" spans="1:7" ht="12.75" customHeight="1">
      <c r="A107" s="15"/>
      <c r="B107" s="15"/>
      <c r="C107" s="15"/>
      <c r="D107" s="15"/>
      <c r="E107" s="15"/>
      <c r="F107" s="15"/>
      <c r="G107" s="15"/>
    </row>
    <row r="108" spans="1:7" ht="12.75" customHeight="1">
      <c r="A108" s="15"/>
      <c r="B108" s="15"/>
      <c r="C108" s="15"/>
      <c r="D108" s="15"/>
      <c r="E108" s="15"/>
      <c r="F108" s="15"/>
      <c r="G108" s="15"/>
    </row>
    <row r="109" spans="1:7" ht="12.75" customHeight="1">
      <c r="A109" s="15"/>
      <c r="B109" s="15"/>
      <c r="C109" s="15"/>
      <c r="D109" s="15"/>
      <c r="E109" s="15"/>
      <c r="F109" s="15"/>
      <c r="G109" s="15"/>
    </row>
    <row r="110" spans="1:7" ht="12.75" customHeight="1">
      <c r="A110" s="15"/>
      <c r="B110" s="15"/>
      <c r="C110" s="15"/>
      <c r="D110" s="15"/>
      <c r="E110" s="15"/>
      <c r="F110" s="15"/>
      <c r="G110" s="15"/>
    </row>
    <row r="111" spans="1:7" ht="12.75" customHeight="1">
      <c r="A111" s="15"/>
      <c r="B111" s="15"/>
      <c r="C111" s="15"/>
      <c r="D111" s="15"/>
      <c r="E111" s="15"/>
      <c r="F111" s="15"/>
      <c r="G111" s="15"/>
    </row>
    <row r="112" spans="1:7" ht="12.75" customHeight="1">
      <c r="A112" s="15"/>
      <c r="B112" s="15"/>
      <c r="C112" s="15"/>
      <c r="D112" s="15"/>
      <c r="E112" s="15"/>
      <c r="F112" s="15"/>
      <c r="G112" s="15"/>
    </row>
    <row r="113" spans="1:7" ht="12.75" customHeight="1">
      <c r="A113" s="15"/>
      <c r="B113" s="15"/>
      <c r="C113" s="15"/>
      <c r="D113" s="15"/>
      <c r="E113" s="15"/>
      <c r="F113" s="15"/>
      <c r="G113" s="15"/>
    </row>
    <row r="114" spans="1:7" ht="12.75" customHeight="1">
      <c r="A114" s="15"/>
      <c r="B114" s="15"/>
      <c r="C114" s="15"/>
      <c r="D114" s="15"/>
      <c r="E114" s="15"/>
      <c r="F114" s="15"/>
      <c r="G114" s="15"/>
    </row>
    <row r="115" spans="1:7" ht="12.75" customHeight="1">
      <c r="A115" s="15"/>
      <c r="B115" s="15"/>
      <c r="C115" s="15"/>
      <c r="D115" s="15"/>
      <c r="E115" s="15"/>
      <c r="F115" s="15"/>
      <c r="G115" s="15"/>
    </row>
  </sheetData>
  <sheetProtection/>
  <mergeCells count="5">
    <mergeCell ref="A6:G6"/>
    <mergeCell ref="A2:G2"/>
    <mergeCell ref="A3:G3"/>
    <mergeCell ref="A4:G4"/>
    <mergeCell ref="A5:G5"/>
  </mergeCells>
  <printOptions/>
  <pageMargins left="0.75" right="0.75" top="1" bottom="1" header="0.5" footer="0.5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2017-10-26T03:42:23Z</cp:lastPrinted>
  <dcterms:created xsi:type="dcterms:W3CDTF">2002-03-11T10:22:12Z</dcterms:created>
  <dcterms:modified xsi:type="dcterms:W3CDTF">2018-08-27T03:57:54Z</dcterms:modified>
  <cp:category/>
  <cp:version/>
  <cp:contentType/>
  <cp:contentStatus/>
</cp:coreProperties>
</file>