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Для КСП" sheetId="1" r:id="rId1"/>
    <sheet name="Лист2" sheetId="2" r:id="rId2"/>
    <sheet name="Лист3" sheetId="3" r:id="rId3"/>
  </sheets>
  <definedNames>
    <definedName name="_xlnm.Print_Titles" localSheetId="0">'Для КСП'!$5:$5</definedName>
    <definedName name="_xlnm.Print_Area" localSheetId="0">'Для КСП'!$A$1:$J$73</definedName>
  </definedNames>
  <calcPr fullCalcOnLoad="1"/>
</workbook>
</file>

<file path=xl/sharedStrings.xml><?xml version="1.0" encoding="utf-8"?>
<sst xmlns="http://schemas.openxmlformats.org/spreadsheetml/2006/main" count="140" uniqueCount="137">
  <si>
    <t>11-Утвержд. - бюджет тер.  гос. внебюджетного фонда</t>
  </si>
  <si>
    <t>14-Исполнено - бюджет субъекта РФ</t>
  </si>
  <si>
    <t>15-Исполнено - бюджеты внутригородских МО Москвы и СПб</t>
  </si>
  <si>
    <t>16-Исполнено - бюджеты городских округов</t>
  </si>
  <si>
    <t>17-Исполнено - бюджеты муниципальных районов</t>
  </si>
  <si>
    <t>Наименование показателя</t>
  </si>
  <si>
    <t>Код дохода</t>
  </si>
  <si>
    <t>Утверждено</t>
  </si>
  <si>
    <t>Исполнено</t>
  </si>
  <si>
    <t>% исполнения</t>
  </si>
  <si>
    <t xml:space="preserve">к Постановлению администрации Уковского </t>
  </si>
  <si>
    <t>Приложение №1</t>
  </si>
  <si>
    <t>муниципального образования - администрации</t>
  </si>
  <si>
    <t>городского поселения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</si>
  <si>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</si>
  <si>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</si>
  <si>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</si>
  <si>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</si>
  <si>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</si>
  <si>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</si>
  <si>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</si>
  <si>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</si>
  <si>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</si>
  <si>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</si>
  <si>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</si>
  <si>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</si>
  <si>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</si>
  <si>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</si>
  <si>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</si>
  <si>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</si>
  <si>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</si>
  <si>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</si>
  <si>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</si>
  <si>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</si>
  <si>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</si>
  <si>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</si>
  <si>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</si>
  <si>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</si>
  <si>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</si>
  <si>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</si>
  <si>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</si>
  <si>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</si>
  <si>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</si>
  <si>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</si>
  <si>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</si>
  <si>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</si>
  <si>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</si>
  <si>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</si>
  <si>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</si>
  <si>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</si>
  <si>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</si>
  <si>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</si>
  <si>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</si>
  <si>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</si>
  <si>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</si>
  <si>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</si>
  <si>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</si>
  <si>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</si>
  <si>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</si>
  <si>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</si>
  <si>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</si>
  <si>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00010000000000000000</t>
  </si>
  <si>
    <t>00011105000000000120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</si>
  <si>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</si>
  <si>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</si>
  <si>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00085000000000000000</t>
  </si>
  <si>
    <t>00010100000000000000</t>
  </si>
  <si>
    <t>00010102000010000110</t>
  </si>
  <si>
    <t>00010102010010000110</t>
  </si>
  <si>
    <t>00010102030010000110</t>
  </si>
  <si>
    <t>00010300000000000000</t>
  </si>
  <si>
    <t>00010302000010000110</t>
  </si>
  <si>
    <t>00010302230010000110</t>
  </si>
  <si>
    <t>00010302240010000110</t>
  </si>
  <si>
    <t>00010302250010000110</t>
  </si>
  <si>
    <t>00010302260010000110</t>
  </si>
  <si>
    <t>00010500000000000000</t>
  </si>
  <si>
    <t>00010503000010000110</t>
  </si>
  <si>
    <t>00010503010010000110</t>
  </si>
  <si>
    <t>00010600000000000000</t>
  </si>
  <si>
    <t>00010601000000000110</t>
  </si>
  <si>
    <t>00010601030130000110</t>
  </si>
  <si>
    <t>00010606000000000110</t>
  </si>
  <si>
    <t>00010606030000000110</t>
  </si>
  <si>
    <t>00010606033130000110</t>
  </si>
  <si>
    <t>00010606040000000110</t>
  </si>
  <si>
    <t>00010606043130000110</t>
  </si>
  <si>
    <t>00010800000000000000</t>
  </si>
  <si>
    <t>00010804000010000110</t>
  </si>
  <si>
    <t>00010804020010000110</t>
  </si>
  <si>
    <t>00011100000000000000</t>
  </si>
  <si>
    <t>00011105010000000120</t>
  </si>
  <si>
    <t>00011105013130000120</t>
  </si>
  <si>
    <t>00011109000000000120</t>
  </si>
  <si>
    <t>00011109040000000120</t>
  </si>
  <si>
    <t>00011109045130000120</t>
  </si>
  <si>
    <t>00011300000000000000</t>
  </si>
  <si>
    <t>00011301000000000130</t>
  </si>
  <si>
    <t>00011301990000000130</t>
  </si>
  <si>
    <t>00011301995130000130</t>
  </si>
  <si>
    <t>00011400000000000000</t>
  </si>
  <si>
    <t>00011406000000000430</t>
  </si>
  <si>
    <t>00011406010000000430</t>
  </si>
  <si>
    <t>00011406013130000430</t>
  </si>
  <si>
    <t>00020000000000000000</t>
  </si>
  <si>
    <t>00020200000000000000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</si>
  <si>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</si>
  <si>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</si>
  <si>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</si>
  <si>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</si>
  <si>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</si>
  <si>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</si>
  <si>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</si>
  <si>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</si>
  <si>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</si>
  <si>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</si>
  <si>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ДОХОДЫ ОТ ОКАЗАНИЯ ПЛАТНЫХ УСЛУГ И КОМПЕНСАЦИИ ЗАТРАТ ГОСУДАРСТВА</t>
  </si>
  <si>
    <t>00020210000000000150</t>
  </si>
  <si>
    <t>00020215001000000150</t>
  </si>
  <si>
    <t>00020215001130000150</t>
  </si>
  <si>
    <t>00020220000000000150</t>
  </si>
  <si>
    <t>00020229999000000150</t>
  </si>
  <si>
    <t>00020229999130000150</t>
  </si>
  <si>
    <t>00020230000000000150</t>
  </si>
  <si>
    <t>00020230024000000150</t>
  </si>
  <si>
    <t>00020230024130000150</t>
  </si>
  <si>
    <t>00020235118000000150</t>
  </si>
  <si>
    <t>00020235118130000150</t>
  </si>
  <si>
    <t>Отчет об исполнении бюджета Уковского муниципального образования по  доходам за 2 квартал 2019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</si>
  <si>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</si>
  <si>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</si>
  <si>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</si>
  <si>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</si>
  <si>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</si>
  <si>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поселений на поддержку мер по обеспечению сбалансированности бюджетов</t>
  </si>
  <si>
    <t>00020215002130000150</t>
  </si>
  <si>
    <t>№ 95   от    09 августа   2019 года.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</si>
</sst>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_(* #,##0.00_);_(* \(#,##0.00\);_(* &quot;-&quot;??_);_(@_)"/>
    <numFmt numFmtId="175" formatCode="_(* #,##0_);_(* \(#,##0\);_(* &quot;-&quot;_);_(@_)"/>
    <numFmt numFmtId="176" formatCode="###\ ###\ ###\ ###\ ##0.00"/>
  </numFmts>
  <fonts count="60">
    <font>
      <sz val="10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3" fillId="32" borderId="0" applyNumberFormat="0" applyBorder="0" applyAlignment="0" applyProtection="0"/>
    <xf numFmtId="0" fontId="4" fillId="0" borderId="0">
      <alignment horizontal="left"/>
      <protection/>
    </xf>
    <xf numFmtId="0" fontId="5" fillId="33" borderId="1" applyNumberFormat="0" applyAlignment="0" applyProtection="0"/>
    <xf numFmtId="0" fontId="6" fillId="30" borderId="2" applyNumberFormat="0" applyAlignment="0" applyProtection="0"/>
    <xf numFmtId="0" fontId="4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1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10">
      <alignment horizontal="center" shrinkToFit="1"/>
      <protection/>
    </xf>
    <xf numFmtId="0" fontId="20" fillId="0" borderId="11">
      <alignment horizontal="center" shrinkToFit="1"/>
      <protection/>
    </xf>
    <xf numFmtId="0" fontId="20" fillId="0" borderId="12">
      <alignment horizontal="center" shrinkToFit="1"/>
      <protection/>
    </xf>
    <xf numFmtId="0" fontId="20" fillId="11" borderId="13">
      <alignment/>
      <protection/>
    </xf>
    <xf numFmtId="0" fontId="20" fillId="0" borderId="14">
      <alignment horizontal="center" shrinkToFit="1"/>
      <protection/>
    </xf>
    <xf numFmtId="0" fontId="20" fillId="0" borderId="0">
      <alignment horizontal="center"/>
      <protection/>
    </xf>
    <xf numFmtId="0" fontId="20" fillId="0" borderId="11">
      <alignment horizontal="center" shrinkToFit="1"/>
      <protection/>
    </xf>
    <xf numFmtId="0" fontId="20" fillId="0" borderId="15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4">
      <alignment horizontal="right" shrinkToFit="1"/>
      <protection/>
    </xf>
    <xf numFmtId="0" fontId="20" fillId="0" borderId="14">
      <alignment horizontal="center"/>
      <protection/>
    </xf>
    <xf numFmtId="0" fontId="20" fillId="0" borderId="11">
      <alignment horizontal="center"/>
      <protection/>
    </xf>
    <xf numFmtId="0" fontId="20" fillId="0" borderId="15">
      <alignment horizontal="right" shrinkToFit="1"/>
      <protection/>
    </xf>
    <xf numFmtId="0" fontId="20" fillId="0" borderId="17">
      <alignment horizontal="center" vertical="center"/>
      <protection/>
    </xf>
    <xf numFmtId="0" fontId="20" fillId="0" borderId="0">
      <alignment horizontal="right"/>
      <protection/>
    </xf>
    <xf numFmtId="0" fontId="20" fillId="0" borderId="18">
      <alignment horizontal="center" vertical="center" wrapText="1"/>
      <protection/>
    </xf>
    <xf numFmtId="0" fontId="20" fillId="0" borderId="19">
      <alignment horizontal="center" vertical="center"/>
      <protection/>
    </xf>
    <xf numFmtId="0" fontId="20" fillId="0" borderId="20">
      <alignment horizontal="right" shrinkToFit="1"/>
      <protection/>
    </xf>
    <xf numFmtId="0" fontId="20" fillId="0" borderId="21">
      <alignment horizontal="center"/>
      <protection/>
    </xf>
    <xf numFmtId="0" fontId="20" fillId="0" borderId="22">
      <alignment horizontal="center"/>
      <protection/>
    </xf>
    <xf numFmtId="0" fontId="20" fillId="0" borderId="23">
      <alignment horizontal="right" shrinkToFit="1"/>
      <protection/>
    </xf>
    <xf numFmtId="0" fontId="20" fillId="0" borderId="24">
      <alignment horizontal="left" wrapText="1" indent="1"/>
      <protection/>
    </xf>
    <xf numFmtId="0" fontId="20" fillId="0" borderId="25">
      <alignment horizontal="left" wrapText="1" indent="2"/>
      <protection/>
    </xf>
    <xf numFmtId="0" fontId="20" fillId="0" borderId="24">
      <alignment horizontal="left"/>
      <protection/>
    </xf>
    <xf numFmtId="0" fontId="20" fillId="0" borderId="26">
      <alignment horizontal="left" wrapText="1" indent="2"/>
      <protection/>
    </xf>
    <xf numFmtId="0" fontId="16" fillId="0" borderId="0">
      <alignment horizontal="lef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21" fillId="0" borderId="0">
      <alignment horizontal="left"/>
      <protection/>
    </xf>
    <xf numFmtId="0" fontId="20" fillId="0" borderId="0">
      <alignment horizontal="center" wrapText="1"/>
      <protection/>
    </xf>
    <xf numFmtId="0" fontId="20" fillId="0" borderId="10">
      <alignment horizontal="left" shrinkToFit="1"/>
      <protection/>
    </xf>
    <xf numFmtId="0" fontId="1" fillId="0" borderId="27">
      <alignment/>
      <protection/>
    </xf>
    <xf numFmtId="0" fontId="21" fillId="0" borderId="28">
      <alignment horizontal="center"/>
      <protection/>
    </xf>
    <xf numFmtId="0" fontId="16" fillId="0" borderId="0">
      <alignment horizontal="center"/>
      <protection/>
    </xf>
    <xf numFmtId="0" fontId="20" fillId="0" borderId="29">
      <alignment horizontal="center" wrapText="1"/>
      <protection/>
    </xf>
    <xf numFmtId="0" fontId="21" fillId="0" borderId="30">
      <alignment horizontal="center"/>
      <protection/>
    </xf>
    <xf numFmtId="0" fontId="20" fillId="0" borderId="29">
      <alignment horizontal="center"/>
      <protection/>
    </xf>
    <xf numFmtId="0" fontId="20" fillId="0" borderId="0">
      <alignment vertical="top" shrinkToFit="1"/>
      <protection/>
    </xf>
    <xf numFmtId="0" fontId="20" fillId="0" borderId="0">
      <alignment horizontal="left" shrinkToFit="1"/>
      <protection/>
    </xf>
    <xf numFmtId="0" fontId="22" fillId="0" borderId="0">
      <alignment horizontal="left"/>
      <protection/>
    </xf>
    <xf numFmtId="0" fontId="20" fillId="0" borderId="0">
      <alignment horizontal="center" shrinkToFit="1"/>
      <protection/>
    </xf>
    <xf numFmtId="0" fontId="20" fillId="0" borderId="0">
      <alignment horizontal="center" vertical="top" shrinkToFit="1"/>
      <protection/>
    </xf>
    <xf numFmtId="0" fontId="20" fillId="0" borderId="0">
      <alignment shrinkToFit="1"/>
      <protection/>
    </xf>
    <xf numFmtId="0" fontId="23" fillId="0" borderId="0">
      <alignment/>
      <protection/>
    </xf>
    <xf numFmtId="0" fontId="20" fillId="0" borderId="31">
      <alignment horizontal="center"/>
      <protection/>
    </xf>
    <xf numFmtId="0" fontId="20" fillId="0" borderId="20">
      <alignment horizontal="center"/>
      <protection/>
    </xf>
    <xf numFmtId="0" fontId="20" fillId="0" borderId="32">
      <alignment/>
      <protection/>
    </xf>
    <xf numFmtId="0" fontId="20" fillId="0" borderId="33">
      <alignment/>
      <protection/>
    </xf>
    <xf numFmtId="0" fontId="20" fillId="0" borderId="34">
      <alignment/>
      <protection/>
    </xf>
    <xf numFmtId="0" fontId="24" fillId="0" borderId="0">
      <alignment horizontal="center"/>
      <protection/>
    </xf>
    <xf numFmtId="0" fontId="25" fillId="0" borderId="29">
      <alignment/>
      <protection/>
    </xf>
    <xf numFmtId="0" fontId="24" fillId="0" borderId="35">
      <alignment horizontal="center" vertical="center" textRotation="90" wrapText="1"/>
      <protection/>
    </xf>
    <xf numFmtId="0" fontId="25" fillId="0" borderId="36">
      <alignment textRotation="90"/>
      <protection/>
    </xf>
    <xf numFmtId="0" fontId="25" fillId="0" borderId="36">
      <alignment/>
      <protection/>
    </xf>
    <xf numFmtId="0" fontId="24" fillId="0" borderId="35">
      <alignment horizontal="center" vertical="center" textRotation="90"/>
      <protection/>
    </xf>
    <xf numFmtId="0" fontId="25" fillId="0" borderId="0">
      <alignment/>
      <protection/>
    </xf>
    <xf numFmtId="0" fontId="25" fillId="0" borderId="16">
      <alignment horizontal="center" vertical="center" wrapText="1"/>
      <protection/>
    </xf>
    <xf numFmtId="0" fontId="25" fillId="0" borderId="16">
      <alignment horizontal="center" vertical="center" wrapText="1"/>
      <protection/>
    </xf>
    <xf numFmtId="0" fontId="24" fillId="0" borderId="37">
      <alignment/>
      <protection/>
    </xf>
    <xf numFmtId="0" fontId="26" fillId="0" borderId="38">
      <alignment horizontal="left" vertical="center" wrapText="1"/>
      <protection/>
    </xf>
    <xf numFmtId="0" fontId="25" fillId="0" borderId="39">
      <alignment horizontal="left" vertical="center" wrapText="1" indent="2"/>
      <protection/>
    </xf>
    <xf numFmtId="0" fontId="25" fillId="0" borderId="26">
      <alignment horizontal="left" vertical="center" wrapText="1" indent="3"/>
      <protection/>
    </xf>
    <xf numFmtId="0" fontId="25" fillId="0" borderId="38">
      <alignment horizontal="left" vertical="center" wrapText="1" indent="3"/>
      <protection/>
    </xf>
    <xf numFmtId="0" fontId="25" fillId="0" borderId="40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30">
      <alignment horizontal="left" vertical="center" wrapText="1" indent="3"/>
      <protection/>
    </xf>
    <xf numFmtId="0" fontId="25" fillId="0" borderId="29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41">
      <alignment horizontal="center" vertical="center" wrapText="1"/>
      <protection/>
    </xf>
    <xf numFmtId="0" fontId="24" fillId="0" borderId="42">
      <alignment horizontal="center"/>
      <protection/>
    </xf>
    <xf numFmtId="0" fontId="24" fillId="0" borderId="43">
      <alignment horizontal="center" vertical="center" wrapText="1"/>
      <protection/>
    </xf>
    <xf numFmtId="0" fontId="25" fillId="0" borderId="44">
      <alignment horizontal="center" vertical="center" wrapText="1"/>
      <protection/>
    </xf>
    <xf numFmtId="0" fontId="25" fillId="0" borderId="10">
      <alignment horizontal="center" vertical="center" wrapText="1"/>
      <protection/>
    </xf>
    <xf numFmtId="0" fontId="25" fillId="0" borderId="43">
      <alignment horizontal="center" vertical="center" wrapText="1"/>
      <protection/>
    </xf>
    <xf numFmtId="0" fontId="25" fillId="0" borderId="45">
      <alignment horizontal="center" vertical="center" wrapText="1"/>
      <protection/>
    </xf>
    <xf numFmtId="0" fontId="25" fillId="0" borderId="13">
      <alignment horizontal="center" vertical="center" wrapText="1"/>
      <protection/>
    </xf>
    <xf numFmtId="0" fontId="25" fillId="0" borderId="29">
      <alignment horizontal="center" vertical="center" wrapText="1"/>
      <protection/>
    </xf>
    <xf numFmtId="0" fontId="24" fillId="0" borderId="42">
      <alignment horizontal="center" vertical="center" wrapText="1"/>
      <protection/>
    </xf>
    <xf numFmtId="0" fontId="24" fillId="0" borderId="16">
      <alignment horizontal="center" vertical="center"/>
      <protection/>
    </xf>
    <xf numFmtId="0" fontId="25" fillId="0" borderId="46">
      <alignment horizontal="right" shrinkToFit="1"/>
      <protection/>
    </xf>
    <xf numFmtId="0" fontId="25" fillId="0" borderId="16">
      <alignment horizontal="right" shrinkToFit="1"/>
      <protection/>
    </xf>
    <xf numFmtId="0" fontId="25" fillId="0" borderId="47">
      <alignment/>
      <protection/>
    </xf>
    <xf numFmtId="0" fontId="25" fillId="0" borderId="14">
      <alignment horizontal="right" shrinkToFit="1"/>
      <protection/>
    </xf>
    <xf numFmtId="0" fontId="25" fillId="0" borderId="41">
      <alignment horizontal="right" shrinkToFit="1"/>
      <protection/>
    </xf>
    <xf numFmtId="0" fontId="25" fillId="0" borderId="13">
      <alignment horizontal="right" shrinkToFit="1"/>
      <protection/>
    </xf>
    <xf numFmtId="0" fontId="25" fillId="0" borderId="16">
      <alignment horizontal="center" vertical="center" wrapText="1"/>
      <protection/>
    </xf>
    <xf numFmtId="0" fontId="25" fillId="0" borderId="13">
      <alignment/>
      <protection/>
    </xf>
    <xf numFmtId="0" fontId="25" fillId="0" borderId="0">
      <alignment horizontal="right"/>
      <protection/>
    </xf>
    <xf numFmtId="0" fontId="24" fillId="0" borderId="17">
      <alignment horizontal="center" vertical="center"/>
      <protection/>
    </xf>
    <xf numFmtId="0" fontId="25" fillId="0" borderId="48">
      <alignment horizontal="center" vertical="center" wrapText="1"/>
      <protection/>
    </xf>
    <xf numFmtId="0" fontId="25" fillId="0" borderId="49">
      <alignment horizontal="right" shrinkToFit="1"/>
      <protection/>
    </xf>
    <xf numFmtId="0" fontId="25" fillId="0" borderId="50">
      <alignment horizontal="right" shrinkToFit="1"/>
      <protection/>
    </xf>
    <xf numFmtId="0" fontId="25" fillId="0" borderId="31">
      <alignment/>
      <protection/>
    </xf>
    <xf numFmtId="0" fontId="25" fillId="0" borderId="20">
      <alignment horizontal="right" shrinkToFit="1"/>
      <protection/>
    </xf>
    <xf numFmtId="0" fontId="25" fillId="0" borderId="51">
      <alignment horizontal="right" shrinkToFit="1"/>
      <protection/>
    </xf>
    <xf numFmtId="0" fontId="25" fillId="0" borderId="29">
      <alignment horizontal="right"/>
      <protection/>
    </xf>
    <xf numFmtId="0" fontId="25" fillId="0" borderId="34">
      <alignment horizontal="right" shrinkToFit="1"/>
      <protection/>
    </xf>
    <xf numFmtId="0" fontId="25" fillId="0" borderId="34">
      <alignment/>
      <protection/>
    </xf>
    <xf numFmtId="0" fontId="20" fillId="11" borderId="0">
      <alignment/>
      <protection/>
    </xf>
    <xf numFmtId="0" fontId="23" fillId="0" borderId="0">
      <alignment/>
      <protection/>
    </xf>
    <xf numFmtId="0" fontId="20" fillId="0" borderId="0">
      <alignment horizontal="left"/>
      <protection/>
    </xf>
    <xf numFmtId="0" fontId="20" fillId="0" borderId="0">
      <alignment/>
      <protection/>
    </xf>
    <xf numFmtId="0" fontId="23" fillId="0" borderId="0">
      <alignment horizontal="center"/>
      <protection/>
    </xf>
    <xf numFmtId="0" fontId="20" fillId="11" borderId="29">
      <alignment/>
      <protection/>
    </xf>
    <xf numFmtId="0" fontId="20" fillId="0" borderId="35">
      <alignment horizontal="center" vertical="center" wrapText="1"/>
      <protection/>
    </xf>
    <xf numFmtId="0" fontId="20" fillId="0" borderId="35">
      <alignment horizontal="center" vertical="center"/>
      <protection/>
    </xf>
    <xf numFmtId="0" fontId="20" fillId="11" borderId="36">
      <alignment/>
      <protection/>
    </xf>
    <xf numFmtId="0" fontId="20" fillId="0" borderId="52">
      <alignment horizontal="left" wrapText="1"/>
      <protection/>
    </xf>
    <xf numFmtId="0" fontId="20" fillId="0" borderId="25">
      <alignment horizontal="left" wrapText="1" indent="1"/>
      <protection/>
    </xf>
    <xf numFmtId="0" fontId="20" fillId="0" borderId="37">
      <alignment horizontal="left" wrapText="1" indent="1"/>
      <protection/>
    </xf>
    <xf numFmtId="0" fontId="20" fillId="11" borderId="53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 vertical="top"/>
      <protection/>
    </xf>
    <xf numFmtId="0" fontId="20" fillId="0" borderId="0">
      <alignment horizontal="left"/>
      <protection/>
    </xf>
    <xf numFmtId="0" fontId="20" fillId="0" borderId="16">
      <alignment horizontal="center" vertical="center" wrapText="1"/>
      <protection/>
    </xf>
    <xf numFmtId="0" fontId="20" fillId="0" borderId="41">
      <alignment horizontal="center" vertical="center"/>
      <protection/>
    </xf>
    <xf numFmtId="0" fontId="20" fillId="11" borderId="54">
      <alignment/>
      <protection/>
    </xf>
    <xf numFmtId="0" fontId="20" fillId="0" borderId="42">
      <alignment horizontal="center" wrapText="1" shrinkToFit="1"/>
      <protection/>
    </xf>
    <xf numFmtId="0" fontId="20" fillId="0" borderId="44">
      <alignment horizontal="center" wrapText="1" shrinkToFit="1"/>
      <protection/>
    </xf>
    <xf numFmtId="0" fontId="20" fillId="0" borderId="43">
      <alignment horizontal="center" shrinkToFit="1"/>
      <protection/>
    </xf>
    <xf numFmtId="0" fontId="20" fillId="11" borderId="3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/>
      <protection/>
    </xf>
    <xf numFmtId="0" fontId="20" fillId="0" borderId="16">
      <alignment horizontal="center" vertical="center"/>
      <protection/>
    </xf>
    <xf numFmtId="0" fontId="20" fillId="11" borderId="55">
      <alignment/>
      <protection/>
    </xf>
    <xf numFmtId="0" fontId="20" fillId="0" borderId="46">
      <alignment horizontal="center" shrinkToFit="1"/>
      <protection/>
    </xf>
    <xf numFmtId="0" fontId="20" fillId="0" borderId="47">
      <alignment horizontal="center" shrinkToFit="1"/>
      <protection/>
    </xf>
    <xf numFmtId="0" fontId="20" fillId="0" borderId="16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11" borderId="56">
      <alignment/>
      <protection/>
    </xf>
    <xf numFmtId="0" fontId="20" fillId="0" borderId="16">
      <alignment horizontal="right" shrinkToFit="1"/>
      <protection/>
    </xf>
    <xf numFmtId="0" fontId="20" fillId="0" borderId="47">
      <alignment horizontal="center"/>
      <protection/>
    </xf>
    <xf numFmtId="0" fontId="20" fillId="11" borderId="11">
      <alignment/>
      <protection/>
    </xf>
    <xf numFmtId="0" fontId="20" fillId="33" borderId="13">
      <alignment/>
      <protection/>
    </xf>
    <xf numFmtId="0" fontId="20" fillId="0" borderId="29">
      <alignment wrapText="1"/>
      <protection/>
    </xf>
    <xf numFmtId="0" fontId="20" fillId="0" borderId="36">
      <alignment wrapText="1"/>
      <protection/>
    </xf>
    <xf numFmtId="0" fontId="20" fillId="0" borderId="30">
      <alignment/>
      <protection/>
    </xf>
    <xf numFmtId="0" fontId="20" fillId="0" borderId="16">
      <alignment horizontal="center" vertical="center" wrapText="1"/>
      <protection/>
    </xf>
    <xf numFmtId="0" fontId="20" fillId="0" borderId="18">
      <alignment horizontal="center" vertic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57">
      <alignment/>
      <protection/>
    </xf>
    <xf numFmtId="0" fontId="20" fillId="0" borderId="58">
      <alignment/>
      <protection/>
    </xf>
    <xf numFmtId="0" fontId="20" fillId="0" borderId="53">
      <alignment horizontal="right"/>
      <protection/>
    </xf>
    <xf numFmtId="0" fontId="23" fillId="0" borderId="59">
      <alignment/>
      <protection/>
    </xf>
    <xf numFmtId="0" fontId="20" fillId="0" borderId="60">
      <alignment horizontal="right"/>
      <protection/>
    </xf>
    <xf numFmtId="0" fontId="20" fillId="0" borderId="60">
      <alignment horizontal="right"/>
      <protection/>
    </xf>
    <xf numFmtId="0" fontId="23" fillId="0" borderId="29">
      <alignment/>
      <protection/>
    </xf>
    <xf numFmtId="0" fontId="20" fillId="0" borderId="41">
      <alignment horizontal="center"/>
      <protection/>
    </xf>
    <xf numFmtId="0" fontId="20" fillId="0" borderId="61">
      <alignment horizontal="center"/>
      <protection/>
    </xf>
    <xf numFmtId="0" fontId="20" fillId="0" borderId="62">
      <alignment horizontal="center"/>
      <protection/>
    </xf>
    <xf numFmtId="0" fontId="20" fillId="0" borderId="63">
      <alignment horizontal="center"/>
      <protection/>
    </xf>
    <xf numFmtId="0" fontId="20" fillId="0" borderId="64">
      <alignment horizontal="center"/>
      <protection/>
    </xf>
    <xf numFmtId="0" fontId="20" fillId="0" borderId="62">
      <alignment horizontal="center"/>
      <protection/>
    </xf>
    <xf numFmtId="0" fontId="20" fillId="0" borderId="62">
      <alignment horizontal="center"/>
      <protection/>
    </xf>
    <xf numFmtId="0" fontId="20" fillId="0" borderId="65">
      <alignment horizontal="center"/>
      <protection/>
    </xf>
    <xf numFmtId="0" fontId="20" fillId="0" borderId="13">
      <alignment/>
      <protection/>
    </xf>
    <xf numFmtId="0" fontId="20" fillId="0" borderId="17">
      <alignment horizontal="center" vertical="center" wrapText="1"/>
      <protection/>
    </xf>
    <xf numFmtId="0" fontId="20" fillId="0" borderId="66">
      <alignment horizontal="center" vertical="center"/>
      <protection/>
    </xf>
    <xf numFmtId="0" fontId="20" fillId="0" borderId="50">
      <alignment horizontal="right" shrinkToFit="1"/>
      <protection/>
    </xf>
    <xf numFmtId="0" fontId="20" fillId="0" borderId="67">
      <alignment horizontal="center"/>
      <protection/>
    </xf>
    <xf numFmtId="0" fontId="1" fillId="0" borderId="68">
      <alignment/>
      <protection/>
    </xf>
    <xf numFmtId="0" fontId="1" fillId="0" borderId="34">
      <alignment/>
      <protection/>
    </xf>
    <xf numFmtId="0" fontId="1" fillId="0" borderId="32">
      <alignment/>
      <protection/>
    </xf>
    <xf numFmtId="0" fontId="20" fillId="0" borderId="0">
      <alignment horizontal="left" wrapText="1"/>
      <protection/>
    </xf>
    <xf numFmtId="0" fontId="20" fillId="0" borderId="24">
      <alignment horizontal="left" wrapText="1"/>
      <protection/>
    </xf>
    <xf numFmtId="0" fontId="20" fillId="0" borderId="25">
      <alignment horizontal="left" wrapText="1"/>
      <protection/>
    </xf>
    <xf numFmtId="0" fontId="20" fillId="11" borderId="69">
      <alignment/>
      <protection/>
    </xf>
    <xf numFmtId="0" fontId="20" fillId="0" borderId="36">
      <alignment horizontal="left" wrapText="1"/>
      <protection/>
    </xf>
    <xf numFmtId="0" fontId="23" fillId="0" borderId="70">
      <alignment horizontal="left" wrapText="1"/>
      <protection/>
    </xf>
    <xf numFmtId="0" fontId="20" fillId="0" borderId="14">
      <alignment horizontal="left" wrapText="1" indent="1"/>
      <protection/>
    </xf>
    <xf numFmtId="0" fontId="20" fillId="0" borderId="0">
      <alignment horizontal="center" wrapText="1"/>
      <protection/>
    </xf>
    <xf numFmtId="0" fontId="20" fillId="0" borderId="42">
      <alignment horizontal="center" shrinkToFit="1"/>
      <protection/>
    </xf>
    <xf numFmtId="0" fontId="20" fillId="0" borderId="44">
      <alignment horizontal="center" shrinkToFit="1"/>
      <protection/>
    </xf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71" applyNumberFormat="0" applyAlignment="0" applyProtection="0"/>
    <xf numFmtId="0" fontId="46" fillId="42" borderId="72" applyNumberFormat="0" applyAlignment="0" applyProtection="0"/>
    <xf numFmtId="0" fontId="47" fillId="42" borderId="7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73" applyNumberFormat="0" applyFill="0" applyAlignment="0" applyProtection="0"/>
    <xf numFmtId="0" fontId="49" fillId="0" borderId="74" applyNumberFormat="0" applyFill="0" applyAlignment="0" applyProtection="0"/>
    <xf numFmtId="0" fontId="50" fillId="0" borderId="7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6" applyNumberFormat="0" applyFill="0" applyAlignment="0" applyProtection="0"/>
    <xf numFmtId="0" fontId="52" fillId="43" borderId="77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7" fillId="0" borderId="7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7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29" fillId="0" borderId="0" xfId="0" applyNumberFormat="1" applyFont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9" fontId="30" fillId="0" borderId="0" xfId="0" applyNumberFormat="1" applyFont="1" applyAlignment="1">
      <alignment wrapText="1"/>
    </xf>
    <xf numFmtId="49" fontId="30" fillId="0" borderId="0" xfId="0" applyNumberFormat="1" applyFont="1" applyAlignment="1">
      <alignment horizontal="center" wrapText="1"/>
    </xf>
    <xf numFmtId="4" fontId="31" fillId="33" borderId="16" xfId="0" applyNumberFormat="1" applyFont="1" applyFill="1" applyBorder="1" applyAlignment="1">
      <alignment/>
    </xf>
    <xf numFmtId="176" fontId="32" fillId="33" borderId="14" xfId="0" applyNumberFormat="1" applyFont="1" applyFill="1" applyBorder="1" applyAlignment="1">
      <alignment horizontal="right" vertical="top" wrapText="1"/>
    </xf>
    <xf numFmtId="4" fontId="32" fillId="33" borderId="16" xfId="0" applyNumberFormat="1" applyFont="1" applyFill="1" applyBorder="1" applyAlignment="1">
      <alignment/>
    </xf>
    <xf numFmtId="176" fontId="32" fillId="33" borderId="16" xfId="0" applyNumberFormat="1" applyFont="1" applyFill="1" applyBorder="1" applyAlignment="1">
      <alignment horizontal="right" vertical="top" wrapText="1"/>
    </xf>
    <xf numFmtId="4" fontId="32" fillId="33" borderId="16" xfId="213" applyNumberFormat="1" applyFont="1" applyFill="1" applyBorder="1" applyProtection="1">
      <alignment horizontal="right" shrinkToFit="1"/>
      <protection/>
    </xf>
    <xf numFmtId="4" fontId="31" fillId="33" borderId="16" xfId="213" applyNumberFormat="1" applyFont="1" applyFill="1" applyBorder="1" applyProtection="1">
      <alignment horizontal="right" shrinkToFit="1"/>
      <protection/>
    </xf>
    <xf numFmtId="0" fontId="32" fillId="33" borderId="16" xfId="0" applyFont="1" applyFill="1" applyBorder="1" applyAlignment="1">
      <alignment horizontal="left" vertical="top" wrapText="1"/>
    </xf>
    <xf numFmtId="4" fontId="30" fillId="33" borderId="16" xfId="0" applyNumberFormat="1" applyFont="1" applyFill="1" applyBorder="1" applyAlignment="1">
      <alignment/>
    </xf>
    <xf numFmtId="0" fontId="32" fillId="33" borderId="47" xfId="0" applyFont="1" applyFill="1" applyBorder="1" applyAlignment="1">
      <alignment horizontal="left" vertical="top" wrapText="1"/>
    </xf>
    <xf numFmtId="176" fontId="32" fillId="33" borderId="47" xfId="0" applyNumberFormat="1" applyFont="1" applyFill="1" applyBorder="1" applyAlignment="1">
      <alignment horizontal="right" vertical="top" wrapText="1"/>
    </xf>
    <xf numFmtId="4" fontId="31" fillId="33" borderId="47" xfId="0" applyNumberFormat="1" applyFont="1" applyFill="1" applyBorder="1" applyAlignment="1">
      <alignment/>
    </xf>
    <xf numFmtId="4" fontId="31" fillId="33" borderId="14" xfId="0" applyNumberFormat="1" applyFont="1" applyFill="1" applyBorder="1" applyAlignment="1">
      <alignment/>
    </xf>
    <xf numFmtId="0" fontId="31" fillId="33" borderId="12" xfId="0" applyFont="1" applyFill="1" applyBorder="1" applyAlignment="1">
      <alignment horizontal="left" vertical="top" wrapText="1"/>
    </xf>
    <xf numFmtId="0" fontId="31" fillId="33" borderId="15" xfId="0" applyFont="1" applyFill="1" applyBorder="1" applyAlignment="1">
      <alignment horizontal="left" vertical="top" wrapText="1"/>
    </xf>
    <xf numFmtId="176" fontId="31" fillId="33" borderId="15" xfId="0" applyNumberFormat="1" applyFont="1" applyFill="1" applyBorder="1" applyAlignment="1">
      <alignment horizontal="right" vertical="top" wrapText="1"/>
    </xf>
    <xf numFmtId="4" fontId="31" fillId="33" borderId="15" xfId="0" applyNumberFormat="1" applyFont="1" applyFill="1" applyBorder="1" applyAlignment="1">
      <alignment/>
    </xf>
    <xf numFmtId="0" fontId="32" fillId="33" borderId="14" xfId="0" applyFont="1" applyFill="1" applyBorder="1" applyAlignment="1">
      <alignment horizontal="left" vertical="top" wrapText="1"/>
    </xf>
    <xf numFmtId="4" fontId="32" fillId="33" borderId="14" xfId="0" applyNumberFormat="1" applyFont="1" applyFill="1" applyBorder="1" applyAlignment="1">
      <alignment/>
    </xf>
    <xf numFmtId="4" fontId="32" fillId="33" borderId="47" xfId="0" applyNumberFormat="1" applyFont="1" applyFill="1" applyBorder="1" applyAlignment="1">
      <alignment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  <xf numFmtId="4" fontId="29" fillId="33" borderId="15" xfId="0" applyNumberFormat="1" applyFont="1" applyFill="1" applyBorder="1" applyAlignment="1">
      <alignment horizontal="center" vertical="center" wrapText="1"/>
    </xf>
    <xf numFmtId="4" fontId="29" fillId="33" borderId="23" xfId="0" applyNumberFormat="1" applyFont="1" applyFill="1" applyBorder="1" applyAlignment="1">
      <alignment horizontal="center" vertical="center" wrapText="1"/>
    </xf>
    <xf numFmtId="49" fontId="30" fillId="33" borderId="16" xfId="0" applyNumberFormat="1" applyFont="1" applyFill="1" applyBorder="1" applyAlignment="1">
      <alignment wrapText="1"/>
    </xf>
    <xf numFmtId="49" fontId="30" fillId="33" borderId="16" xfId="0" applyNumberFormat="1" applyFont="1" applyFill="1" applyBorder="1" applyAlignment="1">
      <alignment/>
    </xf>
    <xf numFmtId="176" fontId="31" fillId="33" borderId="23" xfId="0" applyNumberFormat="1" applyFont="1" applyFill="1" applyBorder="1" applyAlignment="1">
      <alignment horizontal="right" vertical="top" wrapText="1"/>
    </xf>
    <xf numFmtId="4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center" wrapText="1"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Followed Hyperlink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64.25390625" style="3" customWidth="1"/>
    <col min="2" max="2" width="23.875" style="1" customWidth="1"/>
    <col min="3" max="3" width="15.125" style="2" customWidth="1"/>
    <col min="4" max="8" width="0" style="2" hidden="1" customWidth="1"/>
    <col min="9" max="9" width="17.625" style="2" customWidth="1"/>
    <col min="10" max="10" width="16.375" style="2" customWidth="1"/>
  </cols>
  <sheetData>
    <row r="1" spans="1:10" ht="13.5" customHeight="1">
      <c r="A1" s="4"/>
      <c r="B1" s="6"/>
      <c r="C1" s="37" t="s">
        <v>11</v>
      </c>
      <c r="D1" s="37"/>
      <c r="E1" s="37"/>
      <c r="F1" s="37"/>
      <c r="G1" s="37"/>
      <c r="H1" s="37"/>
      <c r="I1" s="37"/>
      <c r="J1" s="37"/>
    </row>
    <row r="2" spans="1:10" ht="12.75" customHeight="1">
      <c r="A2" s="4"/>
      <c r="B2" s="6"/>
      <c r="C2" s="7" t="s">
        <v>10</v>
      </c>
      <c r="D2" s="7"/>
      <c r="E2" s="7"/>
      <c r="F2" s="7"/>
      <c r="G2" s="7"/>
      <c r="H2" s="7"/>
      <c r="I2" s="7"/>
      <c r="J2" s="7"/>
    </row>
    <row r="3" spans="1:10" ht="12" customHeight="1">
      <c r="A3" s="4"/>
      <c r="B3" s="6"/>
      <c r="C3" s="38" t="s">
        <v>12</v>
      </c>
      <c r="D3" s="38"/>
      <c r="E3" s="38"/>
      <c r="F3" s="38"/>
      <c r="G3" s="38"/>
      <c r="H3" s="38"/>
      <c r="I3" s="38"/>
      <c r="J3" s="38"/>
    </row>
    <row r="4" spans="1:10" ht="12" customHeight="1">
      <c r="A4" s="4"/>
      <c r="B4" s="6"/>
      <c r="C4" s="38" t="s">
        <v>13</v>
      </c>
      <c r="D4" s="38"/>
      <c r="E4" s="38"/>
      <c r="F4" s="38"/>
      <c r="G4" s="38"/>
      <c r="H4" s="38"/>
      <c r="I4" s="38"/>
      <c r="J4" s="8"/>
    </row>
    <row r="5" spans="1:10" ht="13.5" customHeight="1">
      <c r="A5" s="9"/>
      <c r="B5" s="6"/>
      <c r="C5" s="7" t="s">
        <v>136</v>
      </c>
      <c r="D5" s="7"/>
      <c r="E5" s="7"/>
      <c r="F5" s="7"/>
      <c r="G5" s="7"/>
      <c r="H5" s="7"/>
      <c r="I5" s="7"/>
      <c r="J5" s="7"/>
    </row>
    <row r="6" spans="1:10" ht="15" customHeight="1">
      <c r="A6" s="39" t="s">
        <v>128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6.75" customHeight="1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9.75" customHeight="1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0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7"/>
    </row>
    <row r="10" spans="1:10" ht="6.75" customHeight="1" hidden="1">
      <c r="A10" s="5"/>
      <c r="B10" s="5"/>
      <c r="C10" s="7"/>
      <c r="D10" s="7"/>
      <c r="E10" s="7"/>
      <c r="F10" s="7"/>
      <c r="G10" s="7"/>
      <c r="H10" s="7"/>
      <c r="I10" s="7"/>
      <c r="J10" s="7"/>
    </row>
    <row r="11" spans="1:10" ht="29.25" customHeight="1" thickBot="1">
      <c r="A11" s="30" t="s">
        <v>5</v>
      </c>
      <c r="B11" s="31" t="s">
        <v>6</v>
      </c>
      <c r="C11" s="32" t="s">
        <v>7</v>
      </c>
      <c r="D11" s="32" t="s">
        <v>0</v>
      </c>
      <c r="E11" s="32" t="s">
        <v>1</v>
      </c>
      <c r="F11" s="32" t="s">
        <v>2</v>
      </c>
      <c r="G11" s="32" t="s">
        <v>3</v>
      </c>
      <c r="H11" s="32" t="s">
        <v>4</v>
      </c>
      <c r="I11" s="32" t="s">
        <v>8</v>
      </c>
      <c r="J11" s="33" t="s">
        <v>9</v>
      </c>
    </row>
    <row r="12" spans="1:10" ht="29.25" customHeight="1" thickBot="1">
      <c r="A12" s="23" t="s">
        <v>14</v>
      </c>
      <c r="B12" s="24" t="s">
        <v>65</v>
      </c>
      <c r="C12" s="25">
        <v>15977185</v>
      </c>
      <c r="D12" s="25">
        <v>7948384.14</v>
      </c>
      <c r="E12" s="25">
        <v>0</v>
      </c>
      <c r="F12" s="24" t="s">
        <v>14</v>
      </c>
      <c r="G12" s="24" t="s">
        <v>65</v>
      </c>
      <c r="H12" s="25">
        <v>15977185</v>
      </c>
      <c r="I12" s="25">
        <v>7948384.14</v>
      </c>
      <c r="J12" s="36">
        <f>(I12/C12)*100</f>
        <v>49.74833889699593</v>
      </c>
    </row>
    <row r="13" spans="1:10" ht="18" customHeight="1" thickBot="1">
      <c r="A13" s="23" t="s">
        <v>15</v>
      </c>
      <c r="B13" s="24" t="s">
        <v>61</v>
      </c>
      <c r="C13" s="25">
        <v>4899160</v>
      </c>
      <c r="D13" s="25">
        <v>2545309.18</v>
      </c>
      <c r="E13" s="25">
        <v>0</v>
      </c>
      <c r="F13" s="26"/>
      <c r="G13" s="26"/>
      <c r="H13" s="26"/>
      <c r="I13" s="25">
        <v>2545309.18</v>
      </c>
      <c r="J13" s="36">
        <f aca="true" t="shared" si="0" ref="J13:J72">(I13/C13)*100</f>
        <v>51.9539917047004</v>
      </c>
    </row>
    <row r="14" spans="1:10" ht="12.75" customHeight="1" hidden="1">
      <c r="A14" s="27" t="s">
        <v>16</v>
      </c>
      <c r="B14" s="27" t="s">
        <v>66</v>
      </c>
      <c r="C14" s="12">
        <v>1540000</v>
      </c>
      <c r="D14" s="12">
        <v>982089.53</v>
      </c>
      <c r="E14" s="12">
        <v>0</v>
      </c>
      <c r="F14" s="22"/>
      <c r="G14" s="22"/>
      <c r="H14" s="22"/>
      <c r="I14" s="12">
        <v>982089.53</v>
      </c>
      <c r="J14" s="12">
        <f t="shared" si="0"/>
        <v>63.77204740259741</v>
      </c>
    </row>
    <row r="15" spans="1:10" ht="18" customHeight="1">
      <c r="A15" s="17" t="s">
        <v>17</v>
      </c>
      <c r="B15" s="17" t="s">
        <v>67</v>
      </c>
      <c r="C15" s="14">
        <v>1540000</v>
      </c>
      <c r="D15" s="14">
        <v>982089.53</v>
      </c>
      <c r="E15" s="14">
        <v>0</v>
      </c>
      <c r="F15" s="11"/>
      <c r="G15" s="11"/>
      <c r="H15" s="11"/>
      <c r="I15" s="14">
        <v>982089.53</v>
      </c>
      <c r="J15" s="14">
        <f t="shared" si="0"/>
        <v>63.77204740259741</v>
      </c>
    </row>
    <row r="16" spans="1:10" ht="21" customHeight="1">
      <c r="A16" s="17" t="s">
        <v>129</v>
      </c>
      <c r="B16" s="17" t="s">
        <v>68</v>
      </c>
      <c r="C16" s="14">
        <v>1540000</v>
      </c>
      <c r="D16" s="14">
        <v>974236.56</v>
      </c>
      <c r="E16" s="14">
        <v>0</v>
      </c>
      <c r="F16" s="16"/>
      <c r="G16" s="16"/>
      <c r="H16" s="16"/>
      <c r="I16" s="14">
        <v>974236.56</v>
      </c>
      <c r="J16" s="14">
        <f t="shared" si="0"/>
        <v>63.26211428571429</v>
      </c>
    </row>
    <row r="17" spans="1:10" ht="75" customHeight="1">
      <c r="A17" s="17" t="s">
        <v>130</v>
      </c>
      <c r="B17" s="17" t="s">
        <v>131</v>
      </c>
      <c r="C17" s="14">
        <v>0</v>
      </c>
      <c r="D17" s="14">
        <v>50</v>
      </c>
      <c r="E17" s="14">
        <v>0</v>
      </c>
      <c r="F17" s="13"/>
      <c r="G17" s="13"/>
      <c r="H17" s="13"/>
      <c r="I17" s="14">
        <v>50</v>
      </c>
      <c r="J17" s="14">
        <v>0</v>
      </c>
    </row>
    <row r="18" spans="1:10" ht="81" customHeight="1" thickBot="1">
      <c r="A18" s="19" t="s">
        <v>18</v>
      </c>
      <c r="B18" s="19" t="s">
        <v>69</v>
      </c>
      <c r="C18" s="20">
        <v>0</v>
      </c>
      <c r="D18" s="20">
        <v>7802.97</v>
      </c>
      <c r="E18" s="20">
        <v>0</v>
      </c>
      <c r="F18" s="29"/>
      <c r="G18" s="29"/>
      <c r="H18" s="29"/>
      <c r="I18" s="20">
        <v>7802.97</v>
      </c>
      <c r="J18" s="20">
        <v>0</v>
      </c>
    </row>
    <row r="19" spans="1:10" ht="48.75" customHeight="1" thickBot="1">
      <c r="A19" s="23" t="s">
        <v>19</v>
      </c>
      <c r="B19" s="24" t="s">
        <v>70</v>
      </c>
      <c r="C19" s="25">
        <v>2684660</v>
      </c>
      <c r="D19" s="25">
        <v>1416908.86</v>
      </c>
      <c r="E19" s="25">
        <v>0</v>
      </c>
      <c r="F19" s="26"/>
      <c r="G19" s="26"/>
      <c r="H19" s="26"/>
      <c r="I19" s="25">
        <v>1416908.86</v>
      </c>
      <c r="J19" s="36">
        <f t="shared" si="0"/>
        <v>52.77796294502842</v>
      </c>
    </row>
    <row r="20" spans="1:10" ht="33.75" customHeight="1">
      <c r="A20" s="27" t="s">
        <v>20</v>
      </c>
      <c r="B20" s="27" t="s">
        <v>71</v>
      </c>
      <c r="C20" s="12">
        <v>2684660</v>
      </c>
      <c r="D20" s="12">
        <v>1416908.86</v>
      </c>
      <c r="E20" s="12">
        <v>0</v>
      </c>
      <c r="F20" s="22"/>
      <c r="G20" s="22"/>
      <c r="H20" s="22"/>
      <c r="I20" s="12">
        <v>1416908.86</v>
      </c>
      <c r="J20" s="12">
        <f t="shared" si="0"/>
        <v>52.77796294502842</v>
      </c>
    </row>
    <row r="21" spans="1:10" ht="78.75">
      <c r="A21" s="17" t="s">
        <v>21</v>
      </c>
      <c r="B21" s="17" t="s">
        <v>72</v>
      </c>
      <c r="C21" s="14">
        <v>1047643</v>
      </c>
      <c r="D21" s="14">
        <v>643217.05</v>
      </c>
      <c r="E21" s="14">
        <v>0</v>
      </c>
      <c r="F21" s="13"/>
      <c r="G21" s="13"/>
      <c r="H21" s="13"/>
      <c r="I21" s="14">
        <v>643217.05</v>
      </c>
      <c r="J21" s="14">
        <f t="shared" si="0"/>
        <v>61.39658738711565</v>
      </c>
    </row>
    <row r="22" spans="1:10" ht="110.25">
      <c r="A22" s="17" t="s">
        <v>108</v>
      </c>
      <c r="B22" s="17" t="s">
        <v>109</v>
      </c>
      <c r="C22" s="14">
        <v>1047643</v>
      </c>
      <c r="D22" s="14">
        <v>643217.05</v>
      </c>
      <c r="E22" s="14">
        <v>0</v>
      </c>
      <c r="F22" s="13"/>
      <c r="G22" s="13"/>
      <c r="H22" s="13"/>
      <c r="I22" s="14">
        <v>643217.05</v>
      </c>
      <c r="J22" s="14">
        <f t="shared" si="0"/>
        <v>61.39658738711565</v>
      </c>
    </row>
    <row r="23" spans="1:10" ht="33" customHeight="1">
      <c r="A23" s="17" t="s">
        <v>22</v>
      </c>
      <c r="B23" s="17" t="s">
        <v>73</v>
      </c>
      <c r="C23" s="14">
        <v>21445</v>
      </c>
      <c r="D23" s="14">
        <v>4880.15</v>
      </c>
      <c r="E23" s="14">
        <v>0</v>
      </c>
      <c r="F23" s="13"/>
      <c r="G23" s="13"/>
      <c r="H23" s="13"/>
      <c r="I23" s="14">
        <v>4880.15</v>
      </c>
      <c r="J23" s="14">
        <f t="shared" si="0"/>
        <v>22.75658661692702</v>
      </c>
    </row>
    <row r="24" spans="1:10" ht="141.75">
      <c r="A24" s="17" t="s">
        <v>110</v>
      </c>
      <c r="B24" s="17" t="s">
        <v>111</v>
      </c>
      <c r="C24" s="14">
        <v>21445</v>
      </c>
      <c r="D24" s="14">
        <v>4880.15</v>
      </c>
      <c r="E24" s="14">
        <v>0</v>
      </c>
      <c r="F24" s="13"/>
      <c r="G24" s="13"/>
      <c r="H24" s="13"/>
      <c r="I24" s="14">
        <v>4880.15</v>
      </c>
      <c r="J24" s="14">
        <f t="shared" si="0"/>
        <v>22.75658661692702</v>
      </c>
    </row>
    <row r="25" spans="1:10" ht="78.75">
      <c r="A25" s="17" t="s">
        <v>23</v>
      </c>
      <c r="B25" s="17" t="s">
        <v>74</v>
      </c>
      <c r="C25" s="14">
        <v>1609580</v>
      </c>
      <c r="D25" s="14">
        <v>891330.05</v>
      </c>
      <c r="E25" s="14">
        <v>0</v>
      </c>
      <c r="F25" s="11"/>
      <c r="G25" s="11"/>
      <c r="H25" s="11"/>
      <c r="I25" s="14">
        <v>891330.05</v>
      </c>
      <c r="J25" s="14">
        <f t="shared" si="0"/>
        <v>55.3765609662148</v>
      </c>
    </row>
    <row r="26" spans="1:10" ht="35.25" customHeight="1">
      <c r="A26" s="17" t="s">
        <v>112</v>
      </c>
      <c r="B26" s="17" t="s">
        <v>113</v>
      </c>
      <c r="C26" s="14">
        <v>1609580</v>
      </c>
      <c r="D26" s="14">
        <v>891330.05</v>
      </c>
      <c r="E26" s="14">
        <v>0</v>
      </c>
      <c r="F26" s="11"/>
      <c r="G26" s="11"/>
      <c r="H26" s="11"/>
      <c r="I26" s="14">
        <v>891330.05</v>
      </c>
      <c r="J26" s="14">
        <f t="shared" si="0"/>
        <v>55.3765609662148</v>
      </c>
    </row>
    <row r="27" spans="1:10" ht="36" customHeight="1">
      <c r="A27" s="17" t="s">
        <v>24</v>
      </c>
      <c r="B27" s="17" t="s">
        <v>75</v>
      </c>
      <c r="C27" s="14">
        <v>5992</v>
      </c>
      <c r="D27" s="14">
        <v>-122518.39</v>
      </c>
      <c r="E27" s="14">
        <v>0</v>
      </c>
      <c r="F27" s="13"/>
      <c r="G27" s="13"/>
      <c r="H27" s="13"/>
      <c r="I27" s="14">
        <v>-122518.39</v>
      </c>
      <c r="J27" s="14">
        <f t="shared" si="0"/>
        <v>-2044.6994325767691</v>
      </c>
    </row>
    <row r="28" spans="1:10" ht="32.25" customHeight="1" thickBot="1">
      <c r="A28" s="19" t="s">
        <v>114</v>
      </c>
      <c r="B28" s="19" t="s">
        <v>115</v>
      </c>
      <c r="C28" s="20">
        <v>5992</v>
      </c>
      <c r="D28" s="20">
        <v>-122518.39</v>
      </c>
      <c r="E28" s="20">
        <v>0</v>
      </c>
      <c r="F28" s="21"/>
      <c r="G28" s="21"/>
      <c r="H28" s="21"/>
      <c r="I28" s="20">
        <v>-122518.39</v>
      </c>
      <c r="J28" s="20">
        <f t="shared" si="0"/>
        <v>-2044.6994325767691</v>
      </c>
    </row>
    <row r="29" spans="1:10" ht="24" customHeight="1" thickBot="1">
      <c r="A29" s="23" t="s">
        <v>25</v>
      </c>
      <c r="B29" s="24" t="s">
        <v>76</v>
      </c>
      <c r="C29" s="25">
        <v>500</v>
      </c>
      <c r="D29" s="25">
        <v>0</v>
      </c>
      <c r="E29" s="25">
        <v>0</v>
      </c>
      <c r="F29" s="26"/>
      <c r="G29" s="26"/>
      <c r="H29" s="26"/>
      <c r="I29" s="25">
        <v>0</v>
      </c>
      <c r="J29" s="36">
        <f t="shared" si="0"/>
        <v>0</v>
      </c>
    </row>
    <row r="30" spans="1:10" ht="28.5" customHeight="1">
      <c r="A30" s="27" t="s">
        <v>26</v>
      </c>
      <c r="B30" s="27" t="s">
        <v>77</v>
      </c>
      <c r="C30" s="12">
        <v>500</v>
      </c>
      <c r="D30" s="12">
        <v>0</v>
      </c>
      <c r="E30" s="12">
        <v>0</v>
      </c>
      <c r="F30" s="28"/>
      <c r="G30" s="28"/>
      <c r="H30" s="28"/>
      <c r="I30" s="12">
        <v>0</v>
      </c>
      <c r="J30" s="12">
        <f t="shared" si="0"/>
        <v>0</v>
      </c>
    </row>
    <row r="31" spans="1:10" ht="39.75" customHeight="1" thickBot="1">
      <c r="A31" s="19" t="s">
        <v>26</v>
      </c>
      <c r="B31" s="19" t="s">
        <v>78</v>
      </c>
      <c r="C31" s="20">
        <v>500</v>
      </c>
      <c r="D31" s="20">
        <v>0</v>
      </c>
      <c r="E31" s="20">
        <v>0</v>
      </c>
      <c r="F31" s="29"/>
      <c r="G31" s="29"/>
      <c r="H31" s="29"/>
      <c r="I31" s="20">
        <v>0</v>
      </c>
      <c r="J31" s="20">
        <f t="shared" si="0"/>
        <v>0</v>
      </c>
    </row>
    <row r="32" spans="1:10" ht="32.25" thickBot="1">
      <c r="A32" s="23" t="s">
        <v>27</v>
      </c>
      <c r="B32" s="24" t="s">
        <v>79</v>
      </c>
      <c r="C32" s="25">
        <v>517000</v>
      </c>
      <c r="D32" s="25">
        <v>118496.21</v>
      </c>
      <c r="E32" s="25">
        <v>0</v>
      </c>
      <c r="F32" s="26"/>
      <c r="G32" s="26"/>
      <c r="H32" s="26"/>
      <c r="I32" s="25">
        <v>118496.21</v>
      </c>
      <c r="J32" s="36">
        <f t="shared" si="0"/>
        <v>22.919963249516442</v>
      </c>
    </row>
    <row r="33" spans="1:10" ht="39.75" customHeight="1">
      <c r="A33" s="27" t="s">
        <v>28</v>
      </c>
      <c r="B33" s="27" t="s">
        <v>80</v>
      </c>
      <c r="C33" s="12">
        <v>37000</v>
      </c>
      <c r="D33" s="12">
        <v>-828.66</v>
      </c>
      <c r="E33" s="12">
        <v>0</v>
      </c>
      <c r="F33" s="28"/>
      <c r="G33" s="28"/>
      <c r="H33" s="28"/>
      <c r="I33" s="12">
        <v>-828.66</v>
      </c>
      <c r="J33" s="12">
        <f t="shared" si="0"/>
        <v>-2.2396216216216214</v>
      </c>
    </row>
    <row r="34" spans="1:10" ht="50.25" customHeight="1">
      <c r="A34" s="17" t="s">
        <v>29</v>
      </c>
      <c r="B34" s="17" t="s">
        <v>81</v>
      </c>
      <c r="C34" s="14">
        <v>37000</v>
      </c>
      <c r="D34" s="14">
        <v>-828.66</v>
      </c>
      <c r="E34" s="14">
        <v>0</v>
      </c>
      <c r="F34" s="13"/>
      <c r="G34" s="13"/>
      <c r="H34" s="13"/>
      <c r="I34" s="14">
        <v>-828.66</v>
      </c>
      <c r="J34" s="14">
        <f t="shared" si="0"/>
        <v>-2.2396216216216214</v>
      </c>
    </row>
    <row r="35" spans="1:10" ht="38.25" customHeight="1">
      <c r="A35" s="17" t="s">
        <v>30</v>
      </c>
      <c r="B35" s="17" t="s">
        <v>82</v>
      </c>
      <c r="C35" s="14">
        <v>480000</v>
      </c>
      <c r="D35" s="14">
        <v>119324.87</v>
      </c>
      <c r="E35" s="14">
        <v>0</v>
      </c>
      <c r="F35" s="13"/>
      <c r="G35" s="13"/>
      <c r="H35" s="13"/>
      <c r="I35" s="14">
        <v>119324.87</v>
      </c>
      <c r="J35" s="14">
        <f t="shared" si="0"/>
        <v>24.859347916666668</v>
      </c>
    </row>
    <row r="36" spans="1:10" ht="31.5">
      <c r="A36" s="17" t="s">
        <v>31</v>
      </c>
      <c r="B36" s="17" t="s">
        <v>83</v>
      </c>
      <c r="C36" s="14">
        <v>420000</v>
      </c>
      <c r="D36" s="14">
        <v>115066.16</v>
      </c>
      <c r="E36" s="14">
        <v>0</v>
      </c>
      <c r="F36" s="11"/>
      <c r="G36" s="11"/>
      <c r="H36" s="11"/>
      <c r="I36" s="14">
        <v>115066.16</v>
      </c>
      <c r="J36" s="14">
        <f t="shared" si="0"/>
        <v>27.39670476190476</v>
      </c>
    </row>
    <row r="37" spans="1:10" ht="45.75" customHeight="1">
      <c r="A37" s="17" t="s">
        <v>106</v>
      </c>
      <c r="B37" s="17" t="s">
        <v>84</v>
      </c>
      <c r="C37" s="14">
        <v>420000</v>
      </c>
      <c r="D37" s="14">
        <v>115066.16</v>
      </c>
      <c r="E37" s="14">
        <v>0</v>
      </c>
      <c r="F37" s="11"/>
      <c r="G37" s="11"/>
      <c r="H37" s="11"/>
      <c r="I37" s="14">
        <v>115066.16</v>
      </c>
      <c r="J37" s="14">
        <f t="shared" si="0"/>
        <v>27.39670476190476</v>
      </c>
    </row>
    <row r="38" spans="1:10" ht="28.5" customHeight="1">
      <c r="A38" s="17" t="s">
        <v>32</v>
      </c>
      <c r="B38" s="17" t="s">
        <v>85</v>
      </c>
      <c r="C38" s="14">
        <v>60000</v>
      </c>
      <c r="D38" s="14">
        <v>4258.71</v>
      </c>
      <c r="E38" s="14">
        <v>0</v>
      </c>
      <c r="F38" s="13"/>
      <c r="G38" s="13"/>
      <c r="H38" s="13"/>
      <c r="I38" s="14">
        <v>4258.71</v>
      </c>
      <c r="J38" s="14">
        <f t="shared" si="0"/>
        <v>7.09785</v>
      </c>
    </row>
    <row r="39" spans="1:10" ht="32.25" thickBot="1">
      <c r="A39" s="19" t="s">
        <v>107</v>
      </c>
      <c r="B39" s="19" t="s">
        <v>86</v>
      </c>
      <c r="C39" s="20">
        <v>60000</v>
      </c>
      <c r="D39" s="20">
        <v>4258.71</v>
      </c>
      <c r="E39" s="20">
        <v>0</v>
      </c>
      <c r="F39" s="21"/>
      <c r="G39" s="21"/>
      <c r="H39" s="21"/>
      <c r="I39" s="20">
        <v>4258.71</v>
      </c>
      <c r="J39" s="20">
        <f t="shared" si="0"/>
        <v>7.09785</v>
      </c>
    </row>
    <row r="40" spans="1:10" ht="29.25" customHeight="1" thickBot="1">
      <c r="A40" s="23" t="s">
        <v>33</v>
      </c>
      <c r="B40" s="24" t="s">
        <v>87</v>
      </c>
      <c r="C40" s="25">
        <v>7000</v>
      </c>
      <c r="D40" s="25">
        <v>2400</v>
      </c>
      <c r="E40" s="25">
        <v>0</v>
      </c>
      <c r="F40" s="26"/>
      <c r="G40" s="26"/>
      <c r="H40" s="26"/>
      <c r="I40" s="25">
        <v>2400</v>
      </c>
      <c r="J40" s="36">
        <f t="shared" si="0"/>
        <v>34.285714285714285</v>
      </c>
    </row>
    <row r="41" spans="1:10" ht="60.75" customHeight="1">
      <c r="A41" s="27" t="s">
        <v>34</v>
      </c>
      <c r="B41" s="27" t="s">
        <v>88</v>
      </c>
      <c r="C41" s="12">
        <v>7000</v>
      </c>
      <c r="D41" s="12">
        <v>2400</v>
      </c>
      <c r="E41" s="12">
        <v>0</v>
      </c>
      <c r="F41" s="28"/>
      <c r="G41" s="28"/>
      <c r="H41" s="28"/>
      <c r="I41" s="12">
        <v>2400</v>
      </c>
      <c r="J41" s="12">
        <f t="shared" si="0"/>
        <v>34.285714285714285</v>
      </c>
    </row>
    <row r="42" spans="1:10" ht="89.25" customHeight="1" thickBot="1">
      <c r="A42" s="19" t="s">
        <v>35</v>
      </c>
      <c r="B42" s="19" t="s">
        <v>89</v>
      </c>
      <c r="C42" s="20">
        <v>7000</v>
      </c>
      <c r="D42" s="20">
        <v>2400</v>
      </c>
      <c r="E42" s="20">
        <v>0</v>
      </c>
      <c r="F42" s="29"/>
      <c r="G42" s="29"/>
      <c r="H42" s="29"/>
      <c r="I42" s="20">
        <v>2400</v>
      </c>
      <c r="J42" s="20">
        <f t="shared" si="0"/>
        <v>34.285714285714285</v>
      </c>
    </row>
    <row r="43" spans="1:10" ht="57.75" customHeight="1" thickBot="1">
      <c r="A43" s="23" t="s">
        <v>36</v>
      </c>
      <c r="B43" s="24" t="s">
        <v>90</v>
      </c>
      <c r="C43" s="25">
        <v>95000</v>
      </c>
      <c r="D43" s="25">
        <v>6794.58</v>
      </c>
      <c r="E43" s="25">
        <v>0</v>
      </c>
      <c r="F43" s="26"/>
      <c r="G43" s="26"/>
      <c r="H43" s="26"/>
      <c r="I43" s="25">
        <v>6794.58</v>
      </c>
      <c r="J43" s="36">
        <f t="shared" si="0"/>
        <v>7.15218947368421</v>
      </c>
    </row>
    <row r="44" spans="1:10" ht="70.5" customHeight="1">
      <c r="A44" s="27" t="s">
        <v>37</v>
      </c>
      <c r="B44" s="27" t="s">
        <v>62</v>
      </c>
      <c r="C44" s="12">
        <v>68000</v>
      </c>
      <c r="D44" s="12">
        <v>2512.92</v>
      </c>
      <c r="E44" s="12">
        <v>0</v>
      </c>
      <c r="F44" s="28"/>
      <c r="G44" s="28"/>
      <c r="H44" s="28"/>
      <c r="I44" s="12">
        <v>2512.92</v>
      </c>
      <c r="J44" s="12">
        <f t="shared" si="0"/>
        <v>3.6954705882352945</v>
      </c>
    </row>
    <row r="45" spans="1:10" ht="76.5" customHeight="1">
      <c r="A45" s="17" t="s">
        <v>38</v>
      </c>
      <c r="B45" s="17" t="s">
        <v>91</v>
      </c>
      <c r="C45" s="14">
        <v>68000</v>
      </c>
      <c r="D45" s="14">
        <v>2512.92</v>
      </c>
      <c r="E45" s="14">
        <v>0</v>
      </c>
      <c r="F45" s="13"/>
      <c r="G45" s="13"/>
      <c r="H45" s="13"/>
      <c r="I45" s="14">
        <v>2512.92</v>
      </c>
      <c r="J45" s="14">
        <f t="shared" si="0"/>
        <v>3.6954705882352945</v>
      </c>
    </row>
    <row r="46" spans="1:10" ht="78.75">
      <c r="A46" s="17" t="s">
        <v>39</v>
      </c>
      <c r="B46" s="17" t="s">
        <v>92</v>
      </c>
      <c r="C46" s="14">
        <v>68000</v>
      </c>
      <c r="D46" s="14">
        <v>2512.92</v>
      </c>
      <c r="E46" s="14">
        <v>0</v>
      </c>
      <c r="F46" s="11"/>
      <c r="G46" s="11"/>
      <c r="H46" s="11"/>
      <c r="I46" s="14">
        <v>2512.92</v>
      </c>
      <c r="J46" s="14">
        <f t="shared" si="0"/>
        <v>3.6954705882352945</v>
      </c>
    </row>
    <row r="47" spans="1:10" ht="94.5">
      <c r="A47" s="17" t="s">
        <v>40</v>
      </c>
      <c r="B47" s="17" t="s">
        <v>93</v>
      </c>
      <c r="C47" s="14">
        <v>27000</v>
      </c>
      <c r="D47" s="14">
        <v>4281.66</v>
      </c>
      <c r="E47" s="14">
        <v>0</v>
      </c>
      <c r="F47" s="11"/>
      <c r="G47" s="11"/>
      <c r="H47" s="11"/>
      <c r="I47" s="14">
        <v>4281.66</v>
      </c>
      <c r="J47" s="14">
        <f t="shared" si="0"/>
        <v>15.858</v>
      </c>
    </row>
    <row r="48" spans="1:10" ht="94.5">
      <c r="A48" s="17" t="s">
        <v>41</v>
      </c>
      <c r="B48" s="17" t="s">
        <v>94</v>
      </c>
      <c r="C48" s="14">
        <v>27000</v>
      </c>
      <c r="D48" s="14">
        <v>4281.66</v>
      </c>
      <c r="E48" s="14">
        <v>0</v>
      </c>
      <c r="F48" s="13"/>
      <c r="G48" s="13"/>
      <c r="H48" s="13"/>
      <c r="I48" s="14">
        <v>4281.66</v>
      </c>
      <c r="J48" s="14">
        <f t="shared" si="0"/>
        <v>15.858</v>
      </c>
    </row>
    <row r="49" spans="1:10" ht="34.5" customHeight="1">
      <c r="A49" s="17" t="s">
        <v>42</v>
      </c>
      <c r="B49" s="17" t="s">
        <v>95</v>
      </c>
      <c r="C49" s="14">
        <v>27000</v>
      </c>
      <c r="D49" s="14">
        <v>4281.66</v>
      </c>
      <c r="E49" s="14">
        <v>0</v>
      </c>
      <c r="F49" s="13"/>
      <c r="G49" s="13"/>
      <c r="H49" s="13"/>
      <c r="I49" s="14">
        <v>4281.66</v>
      </c>
      <c r="J49" s="14">
        <f t="shared" si="0"/>
        <v>15.858</v>
      </c>
    </row>
    <row r="50" spans="1:10" ht="30.75" customHeight="1">
      <c r="A50" s="17" t="s">
        <v>116</v>
      </c>
      <c r="B50" s="17" t="s">
        <v>96</v>
      </c>
      <c r="C50" s="14">
        <v>25000</v>
      </c>
      <c r="D50" s="14">
        <v>18620</v>
      </c>
      <c r="E50" s="14">
        <v>0</v>
      </c>
      <c r="F50" s="11"/>
      <c r="G50" s="11"/>
      <c r="H50" s="11"/>
      <c r="I50" s="14">
        <v>18620</v>
      </c>
      <c r="J50" s="14">
        <f t="shared" si="0"/>
        <v>74.48</v>
      </c>
    </row>
    <row r="51" spans="1:10" ht="36" customHeight="1">
      <c r="A51" s="17" t="s">
        <v>43</v>
      </c>
      <c r="B51" s="17" t="s">
        <v>97</v>
      </c>
      <c r="C51" s="14">
        <v>25000</v>
      </c>
      <c r="D51" s="14">
        <v>18620</v>
      </c>
      <c r="E51" s="14">
        <v>0</v>
      </c>
      <c r="F51" s="11"/>
      <c r="G51" s="11"/>
      <c r="H51" s="11"/>
      <c r="I51" s="14">
        <v>18620</v>
      </c>
      <c r="J51" s="14">
        <f t="shared" si="0"/>
        <v>74.48</v>
      </c>
    </row>
    <row r="52" spans="1:10" ht="35.25" customHeight="1">
      <c r="A52" s="17" t="s">
        <v>44</v>
      </c>
      <c r="B52" s="17" t="s">
        <v>98</v>
      </c>
      <c r="C52" s="14">
        <v>25000</v>
      </c>
      <c r="D52" s="14">
        <v>18620</v>
      </c>
      <c r="E52" s="14">
        <v>0</v>
      </c>
      <c r="F52" s="13"/>
      <c r="G52" s="13"/>
      <c r="H52" s="13"/>
      <c r="I52" s="14">
        <v>18620</v>
      </c>
      <c r="J52" s="14">
        <f t="shared" si="0"/>
        <v>74.48</v>
      </c>
    </row>
    <row r="53" spans="1:10" ht="56.25" customHeight="1" thickBot="1">
      <c r="A53" s="19" t="s">
        <v>45</v>
      </c>
      <c r="B53" s="19" t="s">
        <v>99</v>
      </c>
      <c r="C53" s="20">
        <v>25000</v>
      </c>
      <c r="D53" s="20">
        <v>18620</v>
      </c>
      <c r="E53" s="20">
        <v>0</v>
      </c>
      <c r="F53" s="29"/>
      <c r="G53" s="29"/>
      <c r="H53" s="29"/>
      <c r="I53" s="20">
        <v>18620</v>
      </c>
      <c r="J53" s="20">
        <f t="shared" si="0"/>
        <v>74.48</v>
      </c>
    </row>
    <row r="54" spans="1:10" ht="36.75" customHeight="1" thickBot="1">
      <c r="A54" s="23" t="s">
        <v>46</v>
      </c>
      <c r="B54" s="24" t="s">
        <v>100</v>
      </c>
      <c r="C54" s="25">
        <v>30000</v>
      </c>
      <c r="D54" s="25">
        <v>0</v>
      </c>
      <c r="E54" s="25">
        <v>0</v>
      </c>
      <c r="F54" s="26"/>
      <c r="G54" s="26"/>
      <c r="H54" s="26"/>
      <c r="I54" s="25">
        <v>0</v>
      </c>
      <c r="J54" s="36">
        <f t="shared" si="0"/>
        <v>0</v>
      </c>
    </row>
    <row r="55" spans="1:10" ht="49.5" customHeight="1">
      <c r="A55" s="27" t="s">
        <v>47</v>
      </c>
      <c r="B55" s="27" t="s">
        <v>101</v>
      </c>
      <c r="C55" s="12">
        <v>30000</v>
      </c>
      <c r="D55" s="12">
        <v>0</v>
      </c>
      <c r="E55" s="12">
        <v>0</v>
      </c>
      <c r="F55" s="22"/>
      <c r="G55" s="22"/>
      <c r="H55" s="22"/>
      <c r="I55" s="12">
        <v>0</v>
      </c>
      <c r="J55" s="12">
        <f t="shared" si="0"/>
        <v>0</v>
      </c>
    </row>
    <row r="56" spans="1:10" ht="37.5" customHeight="1">
      <c r="A56" s="17" t="s">
        <v>48</v>
      </c>
      <c r="B56" s="17" t="s">
        <v>102</v>
      </c>
      <c r="C56" s="14">
        <v>30000</v>
      </c>
      <c r="D56" s="14">
        <v>0</v>
      </c>
      <c r="E56" s="14">
        <v>0</v>
      </c>
      <c r="F56" s="11"/>
      <c r="G56" s="11"/>
      <c r="H56" s="11"/>
      <c r="I56" s="14">
        <v>0</v>
      </c>
      <c r="J56" s="14">
        <f t="shared" si="0"/>
        <v>0</v>
      </c>
    </row>
    <row r="57" spans="1:10" ht="54" customHeight="1" thickBot="1">
      <c r="A57" s="19" t="s">
        <v>49</v>
      </c>
      <c r="B57" s="19" t="s">
        <v>103</v>
      </c>
      <c r="C57" s="20">
        <v>30000</v>
      </c>
      <c r="D57" s="20">
        <v>0</v>
      </c>
      <c r="E57" s="20">
        <v>0</v>
      </c>
      <c r="F57" s="21"/>
      <c r="G57" s="21"/>
      <c r="H57" s="21"/>
      <c r="I57" s="20">
        <v>0</v>
      </c>
      <c r="J57" s="20">
        <f t="shared" si="0"/>
        <v>0</v>
      </c>
    </row>
    <row r="58" spans="1:10" ht="31.5" customHeight="1" thickBot="1">
      <c r="A58" s="23" t="s">
        <v>50</v>
      </c>
      <c r="B58" s="24" t="s">
        <v>104</v>
      </c>
      <c r="C58" s="25">
        <v>11078025</v>
      </c>
      <c r="D58" s="25">
        <v>5403074.96</v>
      </c>
      <c r="E58" s="25">
        <v>0</v>
      </c>
      <c r="F58" s="26"/>
      <c r="G58" s="26"/>
      <c r="H58" s="26"/>
      <c r="I58" s="25">
        <v>5403074.96</v>
      </c>
      <c r="J58" s="36">
        <f t="shared" si="0"/>
        <v>48.772908167295164</v>
      </c>
    </row>
    <row r="59" spans="1:10" ht="36" customHeight="1" thickBot="1">
      <c r="A59" s="23" t="s">
        <v>51</v>
      </c>
      <c r="B59" s="24" t="s">
        <v>105</v>
      </c>
      <c r="C59" s="25">
        <v>11078025</v>
      </c>
      <c r="D59" s="25">
        <v>5403074.96</v>
      </c>
      <c r="E59" s="25">
        <v>0</v>
      </c>
      <c r="F59" s="26"/>
      <c r="G59" s="26"/>
      <c r="H59" s="26"/>
      <c r="I59" s="25">
        <v>5403074.96</v>
      </c>
      <c r="J59" s="36">
        <f t="shared" si="0"/>
        <v>48.772908167295164</v>
      </c>
    </row>
    <row r="60" spans="1:10" ht="28.5" customHeight="1">
      <c r="A60" s="27" t="s">
        <v>63</v>
      </c>
      <c r="B60" s="27" t="s">
        <v>117</v>
      </c>
      <c r="C60" s="12">
        <v>10154825</v>
      </c>
      <c r="D60" s="12">
        <v>5002653</v>
      </c>
      <c r="E60" s="12">
        <v>0</v>
      </c>
      <c r="F60" s="28"/>
      <c r="G60" s="28"/>
      <c r="H60" s="28"/>
      <c r="I60" s="12">
        <v>5002653</v>
      </c>
      <c r="J60" s="12">
        <f t="shared" si="0"/>
        <v>49.263803167459805</v>
      </c>
    </row>
    <row r="61" spans="1:10" ht="27.75" customHeight="1">
      <c r="A61" s="17" t="s">
        <v>52</v>
      </c>
      <c r="B61" s="17" t="s">
        <v>118</v>
      </c>
      <c r="C61" s="14">
        <v>10056731</v>
      </c>
      <c r="D61" s="14">
        <v>4987539</v>
      </c>
      <c r="E61" s="14">
        <v>0</v>
      </c>
      <c r="F61" s="13"/>
      <c r="G61" s="13"/>
      <c r="H61" s="13"/>
      <c r="I61" s="14">
        <v>4987539</v>
      </c>
      <c r="J61" s="14">
        <f t="shared" si="0"/>
        <v>49.594038062666684</v>
      </c>
    </row>
    <row r="62" spans="1:10" ht="29.25" customHeight="1">
      <c r="A62" s="17" t="s">
        <v>53</v>
      </c>
      <c r="B62" s="17" t="s">
        <v>119</v>
      </c>
      <c r="C62" s="14">
        <v>10056731</v>
      </c>
      <c r="D62" s="14">
        <v>4987539</v>
      </c>
      <c r="E62" s="14">
        <v>0</v>
      </c>
      <c r="F62" s="13"/>
      <c r="G62" s="13"/>
      <c r="H62" s="13"/>
      <c r="I62" s="14">
        <v>4987539</v>
      </c>
      <c r="J62" s="14">
        <f t="shared" si="0"/>
        <v>49.594038062666684</v>
      </c>
    </row>
    <row r="63" spans="1:10" ht="40.5" customHeight="1">
      <c r="A63" s="17" t="s">
        <v>132</v>
      </c>
      <c r="B63" s="17" t="s">
        <v>133</v>
      </c>
      <c r="C63" s="14">
        <v>98094</v>
      </c>
      <c r="D63" s="14">
        <v>15114</v>
      </c>
      <c r="E63" s="14">
        <v>0</v>
      </c>
      <c r="F63" s="13"/>
      <c r="G63" s="13"/>
      <c r="H63" s="13"/>
      <c r="I63" s="14">
        <v>15114</v>
      </c>
      <c r="J63" s="14">
        <f t="shared" si="0"/>
        <v>15.407670193895651</v>
      </c>
    </row>
    <row r="64" spans="1:10" ht="48" customHeight="1">
      <c r="A64" s="17" t="s">
        <v>134</v>
      </c>
      <c r="B64" s="17" t="s">
        <v>135</v>
      </c>
      <c r="C64" s="14">
        <v>98094</v>
      </c>
      <c r="D64" s="14">
        <v>15114</v>
      </c>
      <c r="E64" s="14">
        <v>0</v>
      </c>
      <c r="F64" s="13"/>
      <c r="G64" s="13"/>
      <c r="H64" s="13"/>
      <c r="I64" s="14">
        <v>15114</v>
      </c>
      <c r="J64" s="14">
        <f t="shared" si="0"/>
        <v>15.407670193895651</v>
      </c>
    </row>
    <row r="65" spans="1:10" ht="25.5" customHeight="1" hidden="1">
      <c r="A65" s="17" t="s">
        <v>54</v>
      </c>
      <c r="B65" s="17" t="s">
        <v>120</v>
      </c>
      <c r="C65" s="14">
        <v>634600</v>
      </c>
      <c r="D65" s="14">
        <v>263938.59</v>
      </c>
      <c r="E65" s="14">
        <v>0</v>
      </c>
      <c r="F65" s="13"/>
      <c r="G65" s="13"/>
      <c r="H65" s="13"/>
      <c r="I65" s="14">
        <v>263938.59</v>
      </c>
      <c r="J65" s="14">
        <f t="shared" si="0"/>
        <v>41.59133154743146</v>
      </c>
    </row>
    <row r="66" spans="1:10" ht="0.75" customHeight="1" hidden="1">
      <c r="A66" s="17" t="s">
        <v>55</v>
      </c>
      <c r="B66" s="17" t="s">
        <v>121</v>
      </c>
      <c r="C66" s="14">
        <v>634600</v>
      </c>
      <c r="D66" s="14">
        <v>263938.59</v>
      </c>
      <c r="E66" s="14">
        <v>0</v>
      </c>
      <c r="F66" s="13"/>
      <c r="G66" s="13"/>
      <c r="H66" s="13"/>
      <c r="I66" s="14">
        <v>263938.59</v>
      </c>
      <c r="J66" s="14">
        <f t="shared" si="0"/>
        <v>41.59133154743146</v>
      </c>
    </row>
    <row r="67" spans="1:10" ht="33" customHeight="1">
      <c r="A67" s="17" t="s">
        <v>56</v>
      </c>
      <c r="B67" s="17" t="s">
        <v>122</v>
      </c>
      <c r="C67" s="14">
        <v>634600</v>
      </c>
      <c r="D67" s="14">
        <v>263938.59</v>
      </c>
      <c r="E67" s="14">
        <v>0</v>
      </c>
      <c r="F67" s="15"/>
      <c r="G67" s="15"/>
      <c r="H67" s="15"/>
      <c r="I67" s="14">
        <v>263938.59</v>
      </c>
      <c r="J67" s="14">
        <f t="shared" si="0"/>
        <v>41.59133154743146</v>
      </c>
    </row>
    <row r="68" spans="1:10" ht="36.75" customHeight="1">
      <c r="A68" s="17" t="s">
        <v>64</v>
      </c>
      <c r="B68" s="17" t="s">
        <v>123</v>
      </c>
      <c r="C68" s="14">
        <v>288600</v>
      </c>
      <c r="D68" s="14">
        <v>136483.37</v>
      </c>
      <c r="E68" s="14">
        <v>0</v>
      </c>
      <c r="F68" s="16"/>
      <c r="G68" s="16"/>
      <c r="H68" s="16"/>
      <c r="I68" s="14">
        <v>136483.37</v>
      </c>
      <c r="J68" s="14">
        <f t="shared" si="0"/>
        <v>47.29153499653499</v>
      </c>
    </row>
    <row r="69" spans="1:10" ht="31.5">
      <c r="A69" s="17" t="s">
        <v>59</v>
      </c>
      <c r="B69" s="17" t="s">
        <v>124</v>
      </c>
      <c r="C69" s="14">
        <v>700</v>
      </c>
      <c r="D69" s="14">
        <v>0</v>
      </c>
      <c r="E69" s="14">
        <v>0</v>
      </c>
      <c r="F69" s="18"/>
      <c r="G69" s="18"/>
      <c r="H69" s="18"/>
      <c r="I69" s="14">
        <v>0</v>
      </c>
      <c r="J69" s="14">
        <f t="shared" si="0"/>
        <v>0</v>
      </c>
    </row>
    <row r="70" spans="1:10" ht="31.5">
      <c r="A70" s="17" t="s">
        <v>60</v>
      </c>
      <c r="B70" s="17" t="s">
        <v>125</v>
      </c>
      <c r="C70" s="14">
        <v>700</v>
      </c>
      <c r="D70" s="14">
        <v>0</v>
      </c>
      <c r="E70" s="14">
        <v>0</v>
      </c>
      <c r="F70" s="18"/>
      <c r="G70" s="18"/>
      <c r="H70" s="18"/>
      <c r="I70" s="14">
        <v>0</v>
      </c>
      <c r="J70" s="14">
        <f t="shared" si="0"/>
        <v>0</v>
      </c>
    </row>
    <row r="71" spans="1:10" ht="47.25">
      <c r="A71" s="17" t="s">
        <v>57</v>
      </c>
      <c r="B71" s="17" t="s">
        <v>126</v>
      </c>
      <c r="C71" s="14">
        <v>287900</v>
      </c>
      <c r="D71" s="14">
        <v>136483.37</v>
      </c>
      <c r="E71" s="14">
        <v>0</v>
      </c>
      <c r="F71" s="18"/>
      <c r="G71" s="18"/>
      <c r="H71" s="18"/>
      <c r="I71" s="14">
        <v>136483.37</v>
      </c>
      <c r="J71" s="14">
        <f t="shared" si="0"/>
        <v>47.406519624869745</v>
      </c>
    </row>
    <row r="72" spans="1:10" ht="47.25">
      <c r="A72" s="17" t="s">
        <v>58</v>
      </c>
      <c r="B72" s="17" t="s">
        <v>127</v>
      </c>
      <c r="C72" s="14">
        <v>287900</v>
      </c>
      <c r="D72" s="14">
        <v>136483.37</v>
      </c>
      <c r="E72" s="14">
        <v>0</v>
      </c>
      <c r="F72" s="18"/>
      <c r="G72" s="18"/>
      <c r="H72" s="18"/>
      <c r="I72" s="14">
        <v>136483.37</v>
      </c>
      <c r="J72" s="14">
        <f t="shared" si="0"/>
        <v>47.406519624869745</v>
      </c>
    </row>
    <row r="73" spans="1:10" ht="15.75">
      <c r="A73" s="34"/>
      <c r="B73" s="35"/>
      <c r="C73" s="18"/>
      <c r="D73" s="18"/>
      <c r="E73" s="18"/>
      <c r="F73" s="18"/>
      <c r="G73" s="18"/>
      <c r="H73" s="18"/>
      <c r="I73" s="18"/>
      <c r="J73" s="14"/>
    </row>
  </sheetData>
  <sheetProtection/>
  <mergeCells count="4">
    <mergeCell ref="C1:J1"/>
    <mergeCell ref="C3:J3"/>
    <mergeCell ref="C4:I4"/>
    <mergeCell ref="A6:J8"/>
  </mergeCells>
  <printOptions/>
  <pageMargins left="0.75" right="0.75" top="1" bottom="1" header="0.5" footer="0.5"/>
  <pageSetup fitToHeight="3" fitToWidth="1" horizontalDpi="600" verticalDpi="600" orientation="portrait" paperSize="9" scale="64" r:id="rId1"/>
  <headerFooter alignWithMargins="0">
    <oddFooter>&amp;R&amp;D стр. &amp;P</oddFooter>
  </headerFooter>
  <rowBreaks count="2" manualBreakCount="2">
    <brk id="35" max="9" man="1"/>
    <brk id="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2019-08-22T00:41:23Z</cp:lastPrinted>
  <dcterms:created xsi:type="dcterms:W3CDTF">2010-04-20T07:26:47Z</dcterms:created>
  <dcterms:modified xsi:type="dcterms:W3CDTF">2019-08-22T02:35:18Z</dcterms:modified>
  <cp:category/>
  <cp:version/>
  <cp:contentType/>
  <cp:contentStatus/>
</cp:coreProperties>
</file>